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O:\会員支援部\会員サービス課\労働保険\★雇用保険\雇用保険連絡表\HP掲載用(ファイル名はローマ字にする)\"/>
    </mc:Choice>
  </mc:AlternateContent>
  <xr:revisionPtr revIDLastSave="0" documentId="13_ncr:1_{83F43950-9B32-4FFD-AD61-B118FB1A5A80}" xr6:coauthVersionLast="47" xr6:coauthVersionMax="47" xr10:uidLastSave="{00000000-0000-0000-0000-000000000000}"/>
  <bookViews>
    <workbookView xWindow="28680" yWindow="-120" windowWidth="29040" windowHeight="15720" xr2:uid="{00000000-000D-0000-FFFF-FFFF00000000}"/>
  </bookViews>
  <sheets>
    <sheet name="記入例" sheetId="2" r:id="rId1"/>
    <sheet name="入社" sheetId="1" r:id="rId2"/>
  </sheets>
  <definedNames>
    <definedName name="_xlnm.Print_Area" localSheetId="0">記入例!$A$1:$Z$51</definedName>
    <definedName name="_xlnm.Print_Area" localSheetId="1">入社!$A$1:$Z$51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2" l="1"/>
  <c r="AM42" i="2" s="1"/>
  <c r="AI42" i="2"/>
  <c r="AL42" i="2" l="1"/>
  <c r="AN42" i="2" s="1"/>
  <c r="AK42" i="1"/>
  <c r="AM42" i="1" s="1"/>
  <c r="AI42" i="1"/>
  <c r="AL42" i="1" l="1"/>
  <c r="AN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川畑 なつ美</author>
  </authors>
  <commentList>
    <comment ref="L11" authorId="0" shapeId="0" xr:uid="{76D3D78D-3298-4554-B035-F5EC1935A186}">
      <text>
        <r>
          <rPr>
            <sz val="9"/>
            <color indexed="81"/>
            <rFont val="MS P ゴシック"/>
            <family val="3"/>
            <charset val="128"/>
          </rPr>
          <t xml:space="preserve">
・以下の場合、添付書類も提出してください。
　　①　雇用保険加入日から6か月以上経過している場合
　　　　→　その間の出勤簿（タイムカード）と賃金台帳
　　②　有期契約労働者の場合　→　雇入れ通知書・雇用契約書
　　③　外国人労働者の場合　→　在留カード
</t>
        </r>
      </text>
    </comment>
  </commentList>
</comments>
</file>

<file path=xl/sharedStrings.xml><?xml version="1.0" encoding="utf-8"?>
<sst xmlns="http://schemas.openxmlformats.org/spreadsheetml/2006/main" count="569" uniqueCount="211">
  <si>
    <t>事業所コード</t>
    <rPh sb="0" eb="3">
      <t>ジギョウショ</t>
    </rPh>
    <phoneticPr fontId="2"/>
  </si>
  <si>
    <t>事　業　所　名</t>
    <rPh sb="0" eb="1">
      <t>コト</t>
    </rPh>
    <rPh sb="2" eb="3">
      <t>ゴウ</t>
    </rPh>
    <rPh sb="4" eb="5">
      <t>ショ</t>
    </rPh>
    <rPh sb="6" eb="7">
      <t>メイ</t>
    </rPh>
    <phoneticPr fontId="2"/>
  </si>
  <si>
    <t>人事担当者</t>
    <rPh sb="0" eb="2">
      <t>ジンジ</t>
    </rPh>
    <rPh sb="2" eb="5">
      <t>タントウシャ</t>
    </rPh>
    <phoneticPr fontId="2"/>
  </si>
  <si>
    <t>北海道</t>
  </si>
  <si>
    <t>青森県</t>
  </si>
  <si>
    <t>岩手県</t>
  </si>
  <si>
    <t>処理区分</t>
    <rPh sb="0" eb="2">
      <t>ショリ</t>
    </rPh>
    <rPh sb="2" eb="4">
      <t>クブン</t>
    </rPh>
    <phoneticPr fontId="2"/>
  </si>
  <si>
    <t>□</t>
  </si>
  <si>
    <t>所属</t>
    <rPh sb="0" eb="1">
      <t>トコロ</t>
    </rPh>
    <rPh sb="1" eb="2">
      <t>ゾク</t>
    </rPh>
    <phoneticPr fontId="2"/>
  </si>
  <si>
    <t>部門</t>
    <rPh sb="0" eb="1">
      <t>ブ</t>
    </rPh>
    <rPh sb="1" eb="2">
      <t>モン</t>
    </rPh>
    <phoneticPr fontId="2"/>
  </si>
  <si>
    <t>宮城県</t>
  </si>
  <si>
    <t>社員コード</t>
    <rPh sb="0" eb="2">
      <t>シャイン</t>
    </rPh>
    <phoneticPr fontId="2"/>
  </si>
  <si>
    <t>カナ</t>
    <phoneticPr fontId="2"/>
  </si>
  <si>
    <t>生年月日</t>
    <rPh sb="0" eb="2">
      <t>セイネン</t>
    </rPh>
    <rPh sb="2" eb="4">
      <t>ガッピ</t>
    </rPh>
    <phoneticPr fontId="2"/>
  </si>
  <si>
    <t>秋田県</t>
  </si>
  <si>
    <t>氏名</t>
    <rPh sb="0" eb="1">
      <t>シ</t>
    </rPh>
    <rPh sb="1" eb="2">
      <t>メイ</t>
    </rPh>
    <phoneticPr fontId="2"/>
  </si>
  <si>
    <t>昭和</t>
    <rPh sb="0" eb="2">
      <t>ショウワ</t>
    </rPh>
    <phoneticPr fontId="2"/>
  </si>
  <si>
    <t>年</t>
    <rPh sb="0" eb="1">
      <t>ネン</t>
    </rPh>
    <phoneticPr fontId="2"/>
  </si>
  <si>
    <t>月</t>
    <rPh sb="0" eb="1">
      <t>ガツ</t>
    </rPh>
    <phoneticPr fontId="2"/>
  </si>
  <si>
    <t>日</t>
    <rPh sb="0" eb="1">
      <t>ヒ</t>
    </rPh>
    <phoneticPr fontId="2"/>
  </si>
  <si>
    <t>山形県</t>
  </si>
  <si>
    <t>平成</t>
    <rPh sb="0" eb="2">
      <t>ヘイセイ</t>
    </rPh>
    <phoneticPr fontId="2"/>
  </si>
  <si>
    <t>福島県</t>
  </si>
  <si>
    <t>男</t>
    <rPh sb="0" eb="1">
      <t>オトコ</t>
    </rPh>
    <phoneticPr fontId="2"/>
  </si>
  <si>
    <t>女</t>
    <rPh sb="0" eb="1">
      <t>オンナ</t>
    </rPh>
    <phoneticPr fontId="2"/>
  </si>
  <si>
    <t>郵便番号</t>
    <rPh sb="0" eb="4">
      <t>ユウビンバンゴウ</t>
    </rPh>
    <phoneticPr fontId="2"/>
  </si>
  <si>
    <t>電話番号</t>
    <rPh sb="0" eb="2">
      <t>デンワ</t>
    </rPh>
    <rPh sb="2" eb="4">
      <t>バンゴウ</t>
    </rPh>
    <phoneticPr fontId="2"/>
  </si>
  <si>
    <t>茨城県</t>
  </si>
  <si>
    <t>住　所</t>
    <rPh sb="0" eb="1">
      <t>ジュウ</t>
    </rPh>
    <rPh sb="2" eb="3">
      <t>ショ</t>
    </rPh>
    <phoneticPr fontId="2"/>
  </si>
  <si>
    <t>都道府県</t>
    <rPh sb="0" eb="4">
      <t>トドウフケン</t>
    </rPh>
    <phoneticPr fontId="2"/>
  </si>
  <si>
    <t>フリガナ</t>
    <phoneticPr fontId="2"/>
  </si>
  <si>
    <t>建物カナ</t>
    <rPh sb="0" eb="2">
      <t>タテモノ</t>
    </rPh>
    <phoneticPr fontId="2"/>
  </si>
  <si>
    <t>栃木県</t>
  </si>
  <si>
    <t>群馬県</t>
  </si>
  <si>
    <t>令和</t>
    <rPh sb="0" eb="2">
      <t>レイワ</t>
    </rPh>
    <phoneticPr fontId="2"/>
  </si>
  <si>
    <t>日</t>
    <rPh sb="0" eb="1">
      <t>ニチ</t>
    </rPh>
    <phoneticPr fontId="2"/>
  </si>
  <si>
    <t>時間</t>
    <rPh sb="0" eb="2">
      <t>ジカン</t>
    </rPh>
    <phoneticPr fontId="2"/>
  </si>
  <si>
    <t>分</t>
    <rPh sb="0" eb="1">
      <t>フン</t>
    </rPh>
    <phoneticPr fontId="2"/>
  </si>
  <si>
    <t>埼玉県</t>
  </si>
  <si>
    <t>円</t>
    <rPh sb="0" eb="1">
      <t>エン</t>
    </rPh>
    <phoneticPr fontId="2"/>
  </si>
  <si>
    <t>千葉県</t>
  </si>
  <si>
    <t>給与種別</t>
    <rPh sb="0" eb="2">
      <t>キュウヨ</t>
    </rPh>
    <rPh sb="2" eb="4">
      <t>シュベツ</t>
    </rPh>
    <phoneticPr fontId="2"/>
  </si>
  <si>
    <t>月給</t>
    <rPh sb="0" eb="2">
      <t>ゲッキュウ</t>
    </rPh>
    <phoneticPr fontId="2"/>
  </si>
  <si>
    <t>日給</t>
    <rPh sb="0" eb="2">
      <t>ニッキュウ</t>
    </rPh>
    <phoneticPr fontId="2"/>
  </si>
  <si>
    <t>時給</t>
    <rPh sb="0" eb="2">
      <t>ジキュウ</t>
    </rPh>
    <phoneticPr fontId="2"/>
  </si>
  <si>
    <t>東京都</t>
  </si>
  <si>
    <t>加入日</t>
    <rPh sb="0" eb="3">
      <t>カニュウビ</t>
    </rPh>
    <phoneticPr fontId="2"/>
  </si>
  <si>
    <t>労働者区分</t>
    <rPh sb="0" eb="3">
      <t>ロウドウシャ</t>
    </rPh>
    <rPh sb="3" eb="5">
      <t>クブン</t>
    </rPh>
    <phoneticPr fontId="2"/>
  </si>
  <si>
    <t>派遣</t>
    <rPh sb="0" eb="2">
      <t>ハケン</t>
    </rPh>
    <phoneticPr fontId="2"/>
  </si>
  <si>
    <t>季節雇用</t>
    <rPh sb="0" eb="2">
      <t>キセツ</t>
    </rPh>
    <rPh sb="2" eb="4">
      <t>コヨウ</t>
    </rPh>
    <phoneticPr fontId="2"/>
  </si>
  <si>
    <t>神奈川県</t>
  </si>
  <si>
    <r>
      <t>※該当する場合</t>
    </r>
    <r>
      <rPr>
        <sz val="6"/>
        <color theme="1"/>
        <rFont val="Segoe UI Symbol"/>
        <family val="3"/>
      </rPr>
      <t>☑</t>
    </r>
    <rPh sb="1" eb="3">
      <t>ガイトウ</t>
    </rPh>
    <rPh sb="5" eb="7">
      <t>バアイ</t>
    </rPh>
    <phoneticPr fontId="2"/>
  </si>
  <si>
    <t>複数事業労働</t>
    <rPh sb="0" eb="2">
      <t>フクスウ</t>
    </rPh>
    <rPh sb="2" eb="4">
      <t>ジギョウ</t>
    </rPh>
    <rPh sb="4" eb="6">
      <t>ロウドウ</t>
    </rPh>
    <phoneticPr fontId="2"/>
  </si>
  <si>
    <t>出戻り雇用</t>
    <rPh sb="0" eb="1">
      <t>デ</t>
    </rPh>
    <rPh sb="1" eb="2">
      <t>モド</t>
    </rPh>
    <rPh sb="3" eb="5">
      <t>コヨウ</t>
    </rPh>
    <phoneticPr fontId="2"/>
  </si>
  <si>
    <t>新潟県</t>
  </si>
  <si>
    <t>雇用保険番号</t>
    <rPh sb="0" eb="2">
      <t>コヨウ</t>
    </rPh>
    <rPh sb="2" eb="4">
      <t>ホケン</t>
    </rPh>
    <rPh sb="4" eb="6">
      <t>バンゴウ</t>
    </rPh>
    <phoneticPr fontId="2"/>
  </si>
  <si>
    <t>前職名称</t>
    <rPh sb="0" eb="2">
      <t>ゼンショク</t>
    </rPh>
    <rPh sb="2" eb="4">
      <t>メイショウ</t>
    </rPh>
    <phoneticPr fontId="2"/>
  </si>
  <si>
    <t>富山県</t>
  </si>
  <si>
    <t>※番号不明時</t>
    <rPh sb="1" eb="3">
      <t>バンゴウ</t>
    </rPh>
    <rPh sb="3" eb="5">
      <t>フメイ</t>
    </rPh>
    <rPh sb="5" eb="6">
      <t>ジ</t>
    </rPh>
    <phoneticPr fontId="2"/>
  </si>
  <si>
    <t>石川県</t>
  </si>
  <si>
    <t>期間の定め</t>
    <rPh sb="0" eb="2">
      <t>キカン</t>
    </rPh>
    <rPh sb="3" eb="4">
      <t>サダ</t>
    </rPh>
    <phoneticPr fontId="2"/>
  </si>
  <si>
    <t>有</t>
    <rPh sb="0" eb="1">
      <t>ア</t>
    </rPh>
    <phoneticPr fontId="2"/>
  </si>
  <si>
    <t>無</t>
    <rPh sb="0" eb="1">
      <t>ナシ</t>
    </rPh>
    <phoneticPr fontId="2"/>
  </si>
  <si>
    <t>福井県</t>
  </si>
  <si>
    <t>山梨県</t>
  </si>
  <si>
    <t>経　路</t>
    <rPh sb="0" eb="1">
      <t>ヘ</t>
    </rPh>
    <rPh sb="2" eb="3">
      <t>ミチ</t>
    </rPh>
    <phoneticPr fontId="2"/>
  </si>
  <si>
    <t>※</t>
    <phoneticPr fontId="2"/>
  </si>
  <si>
    <t>長野県</t>
  </si>
  <si>
    <t>岐阜県</t>
  </si>
  <si>
    <t>原　因</t>
    <rPh sb="0" eb="1">
      <t>ハラ</t>
    </rPh>
    <rPh sb="2" eb="3">
      <t>イン</t>
    </rPh>
    <phoneticPr fontId="2"/>
  </si>
  <si>
    <t>(</t>
    <phoneticPr fontId="2"/>
  </si>
  <si>
    <t>)</t>
    <phoneticPr fontId="2"/>
  </si>
  <si>
    <t>静岡県</t>
  </si>
  <si>
    <t>愛知県</t>
  </si>
  <si>
    <t>職　種</t>
    <rPh sb="0" eb="1">
      <t>ショク</t>
    </rPh>
    <rPh sb="2" eb="3">
      <t>シュ</t>
    </rPh>
    <phoneticPr fontId="2"/>
  </si>
  <si>
    <t>三重県</t>
  </si>
  <si>
    <t>滋賀県</t>
  </si>
  <si>
    <t>社会保険
加入</t>
    <rPh sb="0" eb="2">
      <t>シャカイ</t>
    </rPh>
    <rPh sb="2" eb="4">
      <t>ホケン</t>
    </rPh>
    <rPh sb="5" eb="7">
      <t>カニュウ</t>
    </rPh>
    <phoneticPr fontId="2"/>
  </si>
  <si>
    <t>基礎年金
番号</t>
    <rPh sb="0" eb="2">
      <t>キソ</t>
    </rPh>
    <rPh sb="2" eb="4">
      <t>ネンキン</t>
    </rPh>
    <rPh sb="5" eb="7">
      <t>バンゴウ</t>
    </rPh>
    <phoneticPr fontId="2"/>
  </si>
  <si>
    <t>※マイナンバー未提出の場合は記入</t>
    <rPh sb="7" eb="10">
      <t>ミテイシュツ</t>
    </rPh>
    <rPh sb="11" eb="13">
      <t>バアイ</t>
    </rPh>
    <rPh sb="14" eb="16">
      <t>キニュウ</t>
    </rPh>
    <phoneticPr fontId="2"/>
  </si>
  <si>
    <t>京都府</t>
  </si>
  <si>
    <t>大阪府</t>
  </si>
  <si>
    <t>兵庫県</t>
  </si>
  <si>
    <r>
      <t xml:space="preserve">外国人
</t>
    </r>
    <r>
      <rPr>
        <sz val="7"/>
        <color theme="1"/>
        <rFont val="游ゴシック"/>
        <family val="3"/>
        <charset val="128"/>
        <scheme val="minor"/>
      </rPr>
      <t>在留カード
添付</t>
    </r>
    <r>
      <rPr>
        <sz val="6"/>
        <color theme="1"/>
        <rFont val="游ゴシック"/>
        <family val="3"/>
        <charset val="128"/>
        <scheme val="minor"/>
      </rPr>
      <t xml:space="preserve">
※保険未加入も記入</t>
    </r>
    <rPh sb="0" eb="2">
      <t>ガイコク</t>
    </rPh>
    <rPh sb="2" eb="3">
      <t>ジン</t>
    </rPh>
    <rPh sb="4" eb="6">
      <t>ザイリュウ</t>
    </rPh>
    <rPh sb="10" eb="12">
      <t>テンプ</t>
    </rPh>
    <rPh sb="14" eb="16">
      <t>ホケン</t>
    </rPh>
    <rPh sb="16" eb="19">
      <t>ミカニュウ</t>
    </rPh>
    <rPh sb="20" eb="22">
      <t>キニュウ</t>
    </rPh>
    <phoneticPr fontId="2"/>
  </si>
  <si>
    <t>ローマ字氏名</t>
    <rPh sb="3" eb="4">
      <t>ジ</t>
    </rPh>
    <rPh sb="4" eb="6">
      <t>シメイ</t>
    </rPh>
    <phoneticPr fontId="2"/>
  </si>
  <si>
    <t>奈良県</t>
  </si>
  <si>
    <t>和歌山県</t>
  </si>
  <si>
    <t>在留カード</t>
    <rPh sb="0" eb="2">
      <t>ザイリュウ</t>
    </rPh>
    <phoneticPr fontId="2"/>
  </si>
  <si>
    <t>国籍・地域</t>
    <rPh sb="0" eb="2">
      <t>コクセキ</t>
    </rPh>
    <rPh sb="3" eb="5">
      <t>チイキ</t>
    </rPh>
    <phoneticPr fontId="2"/>
  </si>
  <si>
    <t>鳥取県</t>
  </si>
  <si>
    <t>番号</t>
    <rPh sb="0" eb="2">
      <t>バンゴウ</t>
    </rPh>
    <phoneticPr fontId="2"/>
  </si>
  <si>
    <t>島根県</t>
  </si>
  <si>
    <t>在留期間</t>
    <rPh sb="0" eb="2">
      <t>ザイリュウ</t>
    </rPh>
    <rPh sb="2" eb="4">
      <t>キカン</t>
    </rPh>
    <phoneticPr fontId="2"/>
  </si>
  <si>
    <t>在留資格</t>
    <rPh sb="0" eb="2">
      <t>ザイリュウ</t>
    </rPh>
    <rPh sb="2" eb="4">
      <t>シカク</t>
    </rPh>
    <phoneticPr fontId="2"/>
  </si>
  <si>
    <t>資格外
活動許可</t>
    <rPh sb="0" eb="2">
      <t>シカク</t>
    </rPh>
    <rPh sb="2" eb="3">
      <t>ガイ</t>
    </rPh>
    <rPh sb="4" eb="6">
      <t>カツドウ</t>
    </rPh>
    <rPh sb="6" eb="8">
      <t>キョカ</t>
    </rPh>
    <phoneticPr fontId="2"/>
  </si>
  <si>
    <t>岡山県</t>
  </si>
  <si>
    <t>広島県</t>
  </si>
  <si>
    <t>銀行</t>
    <rPh sb="0" eb="2">
      <t>ギンコウ</t>
    </rPh>
    <phoneticPr fontId="2"/>
  </si>
  <si>
    <t>銀行コード</t>
    <rPh sb="0" eb="2">
      <t>ギンコウ</t>
    </rPh>
    <phoneticPr fontId="2"/>
  </si>
  <si>
    <t>支店</t>
    <rPh sb="0" eb="2">
      <t>シテン</t>
    </rPh>
    <phoneticPr fontId="2"/>
  </si>
  <si>
    <t>支店コード</t>
    <rPh sb="0" eb="2">
      <t>シテン</t>
    </rPh>
    <phoneticPr fontId="2"/>
  </si>
  <si>
    <t>山口県</t>
  </si>
  <si>
    <t>所得税</t>
    <rPh sb="0" eb="3">
      <t>ショトクゼイ</t>
    </rPh>
    <phoneticPr fontId="2"/>
  </si>
  <si>
    <t>甲欄</t>
    <rPh sb="0" eb="1">
      <t>コウ</t>
    </rPh>
    <rPh sb="1" eb="2">
      <t>ラン</t>
    </rPh>
    <phoneticPr fontId="2"/>
  </si>
  <si>
    <t>乙欄</t>
    <rPh sb="0" eb="1">
      <t>オツ</t>
    </rPh>
    <rPh sb="1" eb="2">
      <t>ラン</t>
    </rPh>
    <phoneticPr fontId="2"/>
  </si>
  <si>
    <t>徳島県</t>
  </si>
  <si>
    <t>月額</t>
    <rPh sb="0" eb="2">
      <t>ゲツガク</t>
    </rPh>
    <phoneticPr fontId="2"/>
  </si>
  <si>
    <t>香川県</t>
  </si>
  <si>
    <t>手当</t>
    <rPh sb="0" eb="2">
      <t>テアテ</t>
    </rPh>
    <phoneticPr fontId="2"/>
  </si>
  <si>
    <t>手段</t>
    <rPh sb="0" eb="2">
      <t>シュダン</t>
    </rPh>
    <phoneticPr fontId="2"/>
  </si>
  <si>
    <t>交通機関</t>
    <rPh sb="0" eb="2">
      <t>コウツウ</t>
    </rPh>
    <rPh sb="2" eb="4">
      <t>キカン</t>
    </rPh>
    <phoneticPr fontId="2"/>
  </si>
  <si>
    <t>交通機関以外</t>
    <rPh sb="0" eb="2">
      <t>コウツウ</t>
    </rPh>
    <rPh sb="2" eb="4">
      <t>キカン</t>
    </rPh>
    <rPh sb="4" eb="6">
      <t>イガイ</t>
    </rPh>
    <phoneticPr fontId="2"/>
  </si>
  <si>
    <t>片道</t>
    <rPh sb="0" eb="2">
      <t>キョリ</t>
    </rPh>
    <phoneticPr fontId="2"/>
  </si>
  <si>
    <t>ｋｍ</t>
    <phoneticPr fontId="2"/>
  </si>
  <si>
    <t>愛媛県</t>
  </si>
  <si>
    <t>控除</t>
    <rPh sb="0" eb="2">
      <t>コウジョ</t>
    </rPh>
    <phoneticPr fontId="2"/>
  </si>
  <si>
    <t>高知県</t>
  </si>
  <si>
    <t>福岡県</t>
  </si>
  <si>
    <t>佐賀県</t>
  </si>
  <si>
    <t>備　考</t>
    <rPh sb="0" eb="1">
      <t>ビ</t>
    </rPh>
    <rPh sb="2" eb="3">
      <t>コウ</t>
    </rPh>
    <phoneticPr fontId="2"/>
  </si>
  <si>
    <t>長崎県</t>
  </si>
  <si>
    <t>熊本県</t>
  </si>
  <si>
    <t>大分県</t>
  </si>
  <si>
    <t>宮崎県</t>
  </si>
  <si>
    <t>鹿児島県</t>
  </si>
  <si>
    <t>沖縄県</t>
  </si>
  <si>
    <t>※事務
処理欄</t>
    <rPh sb="1" eb="3">
      <t>ジム</t>
    </rPh>
    <rPh sb="4" eb="6">
      <t>ショリ</t>
    </rPh>
    <rPh sb="6" eb="7">
      <t>ラン</t>
    </rPh>
    <phoneticPr fontId="2"/>
  </si>
  <si>
    <t>マイナンバー</t>
    <phoneticPr fontId="2"/>
  </si>
  <si>
    <t>未回収時の理由</t>
    <rPh sb="0" eb="3">
      <t>ミカイシュウ</t>
    </rPh>
    <rPh sb="3" eb="4">
      <t>ジ</t>
    </rPh>
    <rPh sb="5" eb="7">
      <t>リユウ</t>
    </rPh>
    <phoneticPr fontId="2"/>
  </si>
  <si>
    <t>※マイナ登録</t>
    <rPh sb="4" eb="6">
      <t>トウロク</t>
    </rPh>
    <phoneticPr fontId="2"/>
  </si>
  <si>
    <t>在職者</t>
    <rPh sb="0" eb="3">
      <t>ザイショクシャ</t>
    </rPh>
    <phoneticPr fontId="2"/>
  </si>
  <si>
    <t>週所定労働時間</t>
    <rPh sb="0" eb="1">
      <t>シュウ</t>
    </rPh>
    <rPh sb="1" eb="3">
      <t>ショテイ</t>
    </rPh>
    <rPh sb="3" eb="5">
      <t>ロウドウ</t>
    </rPh>
    <rPh sb="5" eb="7">
      <t>ジカン</t>
    </rPh>
    <phoneticPr fontId="2"/>
  </si>
  <si>
    <t>有</t>
    <rPh sb="0" eb="1">
      <t>アリ</t>
    </rPh>
    <phoneticPr fontId="2"/>
  </si>
  <si>
    <t>更新</t>
    <rPh sb="0" eb="2">
      <t>コウシン</t>
    </rPh>
    <phoneticPr fontId="2"/>
  </si>
  <si>
    <t>満了</t>
    <phoneticPr fontId="2"/>
  </si>
  <si>
    <t>単価</t>
    <rPh sb="0" eb="2">
      <t>タンカ</t>
    </rPh>
    <phoneticPr fontId="2"/>
  </si>
  <si>
    <t>給与見込月額</t>
    <rPh sb="2" eb="4">
      <t>ミコミ</t>
    </rPh>
    <phoneticPr fontId="2"/>
  </si>
  <si>
    <t>扶　養</t>
    <rPh sb="0" eb="1">
      <t>フ</t>
    </rPh>
    <rPh sb="2" eb="3">
      <t>ヨウ</t>
    </rPh>
    <phoneticPr fontId="2"/>
  </si>
  <si>
    <t>性　別</t>
    <rPh sb="0" eb="1">
      <t>セイ</t>
    </rPh>
    <rPh sb="2" eb="3">
      <t>ベツ</t>
    </rPh>
    <phoneticPr fontId="2"/>
  </si>
  <si>
    <r>
      <t xml:space="preserve">入 社 日
</t>
    </r>
    <r>
      <rPr>
        <sz val="6"/>
        <color theme="1"/>
        <rFont val="游ゴシック"/>
        <family val="3"/>
        <charset val="128"/>
        <scheme val="minor"/>
      </rPr>
      <t>※在職者は記入不要</t>
    </r>
    <rPh sb="0" eb="1">
      <t>イ</t>
    </rPh>
    <rPh sb="2" eb="3">
      <t>シャ</t>
    </rPh>
    <rPh sb="4" eb="5">
      <t>ビ</t>
    </rPh>
    <rPh sb="7" eb="10">
      <t>ザイショクシャ</t>
    </rPh>
    <rPh sb="11" eb="13">
      <t>キニュウ</t>
    </rPh>
    <rPh sb="13" eb="15">
      <t>フヨウ</t>
    </rPh>
    <phoneticPr fontId="2"/>
  </si>
  <si>
    <t>※大文字</t>
    <rPh sb="1" eb="4">
      <t>オオモジ</t>
    </rPh>
    <phoneticPr fontId="2"/>
  </si>
  <si>
    <t>※西暦</t>
    <rPh sb="1" eb="3">
      <t>セイレキ</t>
    </rPh>
    <phoneticPr fontId="2"/>
  </si>
  <si>
    <t>ア：安定所紹介　イ：自己就職　ウ：民間紹介　エ：把握していない</t>
    <rPh sb="2" eb="4">
      <t>アンテイ</t>
    </rPh>
    <rPh sb="4" eb="5">
      <t>ショ</t>
    </rPh>
    <rPh sb="5" eb="7">
      <t>ショウカイ</t>
    </rPh>
    <rPh sb="10" eb="12">
      <t>ジコ</t>
    </rPh>
    <rPh sb="12" eb="14">
      <t>シュウショク</t>
    </rPh>
    <rPh sb="17" eb="19">
      <t>ミンカン</t>
    </rPh>
    <rPh sb="19" eb="21">
      <t>ショウカイ</t>
    </rPh>
    <rPh sb="24" eb="26">
      <t>ハアク</t>
    </rPh>
    <phoneticPr fontId="2"/>
  </si>
  <si>
    <t>ア：中途採用　　イ：新規学卒　ウ：その他</t>
    <rPh sb="2" eb="4">
      <t>チュウト</t>
    </rPh>
    <rPh sb="4" eb="6">
      <t>サイヨウ</t>
    </rPh>
    <rPh sb="10" eb="12">
      <t>シンキ</t>
    </rPh>
    <rPh sb="12" eb="14">
      <t>ガクソツ</t>
    </rPh>
    <rPh sb="19" eb="20">
      <t>タ</t>
    </rPh>
    <phoneticPr fontId="2"/>
  </si>
  <si>
    <t>ア：管理　　イ：専門技術　　ウ：事務　　エ：販売　　オ：サービス</t>
    <rPh sb="2" eb="4">
      <t>カンリ</t>
    </rPh>
    <rPh sb="8" eb="10">
      <t>センモン</t>
    </rPh>
    <rPh sb="10" eb="12">
      <t>ギジュツ</t>
    </rPh>
    <rPh sb="16" eb="18">
      <t>ジム</t>
    </rPh>
    <rPh sb="22" eb="24">
      <t>ハンバイ</t>
    </rPh>
    <phoneticPr fontId="2"/>
  </si>
  <si>
    <t>カ：保安　　キ：農林漁場　　ク：生産　　ケ：運転　　コ：建設　　　サ：清掃</t>
    <rPh sb="8" eb="10">
      <t>ノウリン</t>
    </rPh>
    <rPh sb="10" eb="12">
      <t>ギョジョウ</t>
    </rPh>
    <rPh sb="16" eb="18">
      <t>セイサン</t>
    </rPh>
    <rPh sb="22" eb="24">
      <t>ウンテン</t>
    </rPh>
    <rPh sb="28" eb="30">
      <t>ケンセツ</t>
    </rPh>
    <rPh sb="35" eb="37">
      <t>セイソウ</t>
    </rPh>
    <phoneticPr fontId="2"/>
  </si>
  <si>
    <t>普通</t>
    <rPh sb="0" eb="2">
      <t>フツウ</t>
    </rPh>
    <phoneticPr fontId="2"/>
  </si>
  <si>
    <t>口座番号</t>
    <rPh sb="0" eb="2">
      <t>コウザ</t>
    </rPh>
    <rPh sb="2" eb="4">
      <t>バンゴウ</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</si>
  <si>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</si>
  <si>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</si>
  <si>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</si>
  <si>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</si>
  <si>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</si>
  <si>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</si>
  <si>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</si>
  <si>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</si>
  <si>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</si>
  <si>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</si>
  <si>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</si>
  <si>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t>
    <phoneticPr fontId="2"/>
  </si>
  <si>
    <r>
      <t xml:space="preserve">雇用保険
加入
</t>
    </r>
    <r>
      <rPr>
        <sz val="6"/>
        <color theme="1"/>
        <rFont val="游ゴシック"/>
        <family val="3"/>
        <charset val="128"/>
        <scheme val="minor"/>
      </rPr>
      <t xml:space="preserve">
※アイウ
など記入</t>
    </r>
    <rPh sb="0" eb="2">
      <t>コヨウ</t>
    </rPh>
    <rPh sb="2" eb="4">
      <t>ホケン</t>
    </rPh>
    <rPh sb="5" eb="7">
      <t>カニュウ</t>
    </rPh>
    <rPh sb="18" eb="20">
      <t>キニュウ</t>
    </rPh>
    <phoneticPr fontId="2"/>
  </si>
  <si>
    <t>マイナ入力</t>
    <rPh sb="3" eb="5">
      <t>ニュウリョク</t>
    </rPh>
    <phoneticPr fontId="2"/>
  </si>
  <si>
    <t>入力値</t>
    <rPh sb="0" eb="3">
      <t>ニュウリョクチ</t>
    </rPh>
    <phoneticPr fontId="2"/>
  </si>
  <si>
    <t>桁数</t>
    <rPh sb="0" eb="2">
      <t>ケタスウ</t>
    </rPh>
    <phoneticPr fontId="2"/>
  </si>
  <si>
    <t>CD</t>
    <phoneticPr fontId="2"/>
  </si>
  <si>
    <t>判定</t>
    <rPh sb="0" eb="2">
      <t>ハンテイ</t>
    </rPh>
    <phoneticPr fontId="2"/>
  </si>
  <si>
    <t>マイナCD</t>
    <phoneticPr fontId="2"/>
  </si>
  <si>
    <t>A</t>
  </si>
  <si>
    <t>B</t>
  </si>
  <si>
    <t>C</t>
  </si>
  <si>
    <t>D</t>
  </si>
  <si>
    <t>E</t>
  </si>
  <si>
    <t>F</t>
  </si>
  <si>
    <t>G</t>
  </si>
  <si>
    <t>H</t>
  </si>
  <si>
    <t>I</t>
  </si>
  <si>
    <t>J</t>
  </si>
  <si>
    <t>K</t>
  </si>
  <si>
    <t>L</t>
  </si>
  <si>
    <t>M</t>
  </si>
  <si>
    <t>N</t>
  </si>
  <si>
    <t>O</t>
  </si>
  <si>
    <t>P</t>
  </si>
  <si>
    <t>Q</t>
  </si>
  <si>
    <t>R</t>
  </si>
  <si>
    <t>S</t>
  </si>
  <si>
    <t>T</t>
  </si>
  <si>
    <t>U</t>
  </si>
  <si>
    <t>V</t>
  </si>
  <si>
    <t>W</t>
  </si>
  <si>
    <t>X</t>
  </si>
  <si>
    <t>Y</t>
  </si>
  <si>
    <t>Z</t>
  </si>
  <si>
    <t>新規入社</t>
    <rPh sb="0" eb="2">
      <t>シンキ</t>
    </rPh>
    <rPh sb="2" eb="4">
      <t>ニュウシャ</t>
    </rPh>
    <phoneticPr fontId="2"/>
  </si>
  <si>
    <t xml:space="preserve"> 基 本 給 (単価)</t>
    <rPh sb="1" eb="2">
      <t>モト</t>
    </rPh>
    <rPh sb="3" eb="4">
      <t>ホン</t>
    </rPh>
    <rPh sb="5" eb="6">
      <t>キュウ</t>
    </rPh>
    <rPh sb="8" eb="10">
      <t>タンカ</t>
    </rPh>
    <phoneticPr fontId="2"/>
  </si>
  <si>
    <t xml:space="preserve"> 通勤手当</t>
    <rPh sb="1" eb="3">
      <t>ツウキン</t>
    </rPh>
    <rPh sb="3" eb="5">
      <t>テアテ</t>
    </rPh>
    <phoneticPr fontId="2"/>
  </si>
  <si>
    <t>☑</t>
  </si>
  <si>
    <r>
      <t>有　</t>
    </r>
    <r>
      <rPr>
        <sz val="7"/>
        <color rgb="FFFFFFCC"/>
        <rFont val="游ゴシック"/>
        <family val="3"/>
        <charset val="128"/>
        <scheme val="minor"/>
      </rPr>
      <t>※扶養異動連絡票添付</t>
    </r>
    <rPh sb="0" eb="1">
      <t>ア</t>
    </rPh>
    <rPh sb="3" eb="5">
      <t>フヨウ</t>
    </rPh>
    <rPh sb="5" eb="7">
      <t>イドウ</t>
    </rPh>
    <rPh sb="7" eb="9">
      <t>レンラク</t>
    </rPh>
    <rPh sb="9" eb="10">
      <t>ヒョウ</t>
    </rPh>
    <rPh sb="10" eb="12">
      <t>テンプ</t>
    </rPh>
    <phoneticPr fontId="2"/>
  </si>
  <si>
    <r>
      <t xml:space="preserve">健保番号
</t>
    </r>
    <r>
      <rPr>
        <sz val="6"/>
        <color rgb="FFFFFFCC"/>
        <rFont val="游ゴシック"/>
        <family val="3"/>
        <charset val="128"/>
        <scheme val="minor"/>
      </rPr>
      <t>※指定有は記入</t>
    </r>
    <rPh sb="0" eb="2">
      <t>ケンポ</t>
    </rPh>
    <rPh sb="1" eb="2">
      <t>ホ</t>
    </rPh>
    <rPh sb="2" eb="4">
      <t>バンゴウ</t>
    </rPh>
    <rPh sb="6" eb="8">
      <t>シテイ</t>
    </rPh>
    <rPh sb="8" eb="9">
      <t>アリ</t>
    </rPh>
    <rPh sb="10" eb="12">
      <t>キニュウ</t>
    </rPh>
    <phoneticPr fontId="2"/>
  </si>
  <si>
    <r>
      <t xml:space="preserve">給与情報
</t>
    </r>
    <r>
      <rPr>
        <sz val="6"/>
        <color rgb="FFFFFFCC"/>
        <rFont val="游ゴシック"/>
        <family val="3"/>
        <charset val="128"/>
        <scheme val="minor"/>
      </rPr>
      <t xml:space="preserve">
※給与計算</t>
    </r>
    <rPh sb="0" eb="2">
      <t>キュウヨ</t>
    </rPh>
    <rPh sb="2" eb="4">
      <t>ジョウホウ</t>
    </rPh>
    <rPh sb="7" eb="9">
      <t>キュウヨ</t>
    </rPh>
    <rPh sb="9" eb="11">
      <t>ケイサン</t>
    </rPh>
    <phoneticPr fontId="2"/>
  </si>
  <si>
    <t>労働</t>
    <rPh sb="0" eb="2">
      <t>ロウドウ</t>
    </rPh>
    <phoneticPr fontId="2"/>
  </si>
  <si>
    <t>太郎</t>
    <rPh sb="0" eb="2">
      <t>タロウ</t>
    </rPh>
    <phoneticPr fontId="2"/>
  </si>
  <si>
    <t>ロウドウ</t>
    <phoneticPr fontId="2"/>
  </si>
  <si>
    <t>タロウ</t>
    <phoneticPr fontId="2"/>
  </si>
  <si>
    <t>イ</t>
  </si>
  <si>
    <t>ア</t>
  </si>
  <si>
    <t>ク</t>
  </si>
  <si>
    <t>有限会社浜松労保</t>
    <rPh sb="0" eb="4">
      <t>ユウゲンガイシャ</t>
    </rPh>
    <rPh sb="4" eb="6">
      <t>ハママツ</t>
    </rPh>
    <rPh sb="6" eb="8">
      <t>ロウホ</t>
    </rPh>
    <phoneticPr fontId="2"/>
  </si>
  <si>
    <t>株式会社浜松商工</t>
    <phoneticPr fontId="2"/>
  </si>
  <si>
    <t>氏名：
TEL：</t>
    <rPh sb="0" eb="2">
      <t>シメイ</t>
    </rPh>
    <phoneticPr fontId="2"/>
  </si>
  <si>
    <t>氏名：○○○○
TEL：000-000-0000</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</si>
</sst>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00"/>
    <numFmt numFmtId="178" formatCode="000"/>
    <numFmt numFmtId="179" formatCode="0000"/>
    <numFmt numFmtId="180" formatCode="#,##0_ "/>
    <numFmt numFmtId="181" formatCode="0_);[Red]\(0\)"/>
  </numFmts>
  <fonts count="27">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6"/>
      <color theme="1"/>
      <name val="Segoe UI Symbol"/>
      <family val="3"/>
    </font>
    <font>
      <sz val="10"/>
      <color rgb="FFFF0000"/>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2"/>
      <color rgb="FFFFFFCC"/>
      <name val="游ゴシック"/>
      <family val="3"/>
      <charset val="128"/>
      <scheme val="minor"/>
    </font>
    <font>
      <sz val="9"/>
      <color rgb="FFFFFFCC"/>
      <name val="游ゴシック"/>
      <family val="3"/>
      <charset val="128"/>
      <scheme val="minor"/>
    </font>
    <font>
      <sz val="8"/>
      <color rgb="FFFFFFCC"/>
      <name val="游ゴシック"/>
      <family val="3"/>
      <charset val="128"/>
      <scheme val="minor"/>
    </font>
    <font>
      <sz val="10"/>
      <color rgb="FFFFFFCC"/>
      <name val="游ゴシック"/>
      <family val="3"/>
      <charset val="128"/>
      <scheme val="minor"/>
    </font>
    <font>
      <sz val="6"/>
      <color rgb="FFFFFFCC"/>
      <name val="游ゴシック"/>
      <family val="3"/>
      <charset val="128"/>
      <scheme val="minor"/>
    </font>
    <font>
      <sz val="7"/>
      <color rgb="FFFFFFCC"/>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b/>
      <sz val="6"/>
      <color rgb="FFFF0000"/>
      <name val="游ゴシック"/>
      <family val="3"/>
      <charset val="128"/>
      <scheme val="minor"/>
    </font>
    <font>
      <sz val="12"/>
      <name val="游ゴシック"/>
      <family val="3"/>
      <charset val="128"/>
      <scheme val="minor"/>
    </font>
    <font>
      <sz val="9"/>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138">
    <border>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hair">
        <color indexed="64"/>
      </right>
      <top/>
      <bottom style="hair">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rgb="FFFFFFCC"/>
      </top>
      <bottom style="thin">
        <color indexed="64"/>
      </bottom>
      <diagonal/>
    </border>
    <border>
      <left/>
      <right/>
      <top style="hair">
        <color indexed="64"/>
      </top>
      <bottom style="thin">
        <color rgb="FFFFFFCC"/>
      </bottom>
      <diagonal/>
    </border>
    <border>
      <left style="thin">
        <color indexed="64"/>
      </left>
      <right style="thin">
        <color rgb="FFFFFFCC"/>
      </right>
      <top style="hair">
        <color indexed="64"/>
      </top>
      <bottom style="thin">
        <color indexed="64"/>
      </bottom>
      <diagonal/>
    </border>
    <border>
      <left style="thin">
        <color indexed="64"/>
      </left>
      <right style="thin">
        <color rgb="FFFFFFCC"/>
      </right>
      <top style="thin">
        <color indexed="64"/>
      </top>
      <bottom style="thin">
        <color indexed="64"/>
      </bottom>
      <diagonal/>
    </border>
    <border>
      <left style="thin">
        <color rgb="FFFFFFCC"/>
      </left>
      <right/>
      <top style="thin">
        <color rgb="FFFFFFCC"/>
      </top>
      <bottom style="thin">
        <color indexed="64"/>
      </bottom>
      <diagonal/>
    </border>
    <border>
      <left style="thin">
        <color rgb="FFFFFFCC"/>
      </left>
      <right/>
      <top style="hair">
        <color indexed="64"/>
      </top>
      <bottom style="thin">
        <color rgb="FFFFFFCC"/>
      </bottom>
      <diagonal/>
    </border>
    <border>
      <left/>
      <right style="thin">
        <color rgb="FFFFFFCC"/>
      </right>
      <top style="hair">
        <color indexed="64"/>
      </top>
      <bottom style="thin">
        <color rgb="FFFFFFCC"/>
      </bottom>
      <diagonal/>
    </border>
    <border>
      <left style="thin">
        <color rgb="FFFFFFCC"/>
      </left>
      <right style="thin">
        <color indexed="64"/>
      </right>
      <top style="thin">
        <color rgb="FFFFFFCC"/>
      </top>
      <bottom style="thin">
        <color indexed="64"/>
      </bottom>
      <diagonal/>
    </border>
    <border>
      <left style="thin">
        <color indexed="64"/>
      </left>
      <right style="thin">
        <color indexed="64"/>
      </right>
      <top style="thin">
        <color rgb="FFFFFFCC"/>
      </top>
      <bottom style="thin">
        <color indexed="64"/>
      </bottom>
      <diagonal/>
    </border>
    <border>
      <left/>
      <right/>
      <top/>
      <bottom style="thin">
        <color rgb="FFFFFFCC"/>
      </bottom>
      <diagonal/>
    </border>
    <border>
      <left style="thin">
        <color rgb="FFFFFFCC"/>
      </left>
      <right/>
      <top/>
      <bottom style="thin">
        <color rgb="FFFFFFCC"/>
      </bottom>
      <diagonal/>
    </border>
    <border>
      <left style="hair">
        <color indexed="64"/>
      </left>
      <right style="thin">
        <color indexed="64"/>
      </right>
      <top style="hair">
        <color indexed="64"/>
      </top>
      <bottom style="thin">
        <color rgb="FFFFFFCC"/>
      </bottom>
      <diagonal/>
    </border>
    <border>
      <left style="thin">
        <color rgb="FFFFFFCC"/>
      </left>
      <right style="thin">
        <color rgb="FFFFFFCC"/>
      </right>
      <top style="thin">
        <color rgb="FFFFFFCC"/>
      </top>
      <bottom style="thin">
        <color rgb="FFFFFFCC"/>
      </bottom>
      <diagonal/>
    </border>
    <border>
      <left style="thin">
        <color rgb="FFFFFFCC"/>
      </left>
      <right style="thin">
        <color indexed="64"/>
      </right>
      <top style="hair">
        <color indexed="64"/>
      </top>
      <bottom/>
      <diagonal/>
    </border>
    <border>
      <left style="thin">
        <color rgb="FFFFFFCC"/>
      </left>
      <right/>
      <top style="thin">
        <color rgb="FFFFFFCC"/>
      </top>
      <bottom style="thin">
        <color rgb="FFFFFFCC"/>
      </bottom>
      <diagonal/>
    </border>
    <border>
      <left/>
      <right/>
      <top style="thin">
        <color rgb="FFFFFFCC"/>
      </top>
      <bottom style="thin">
        <color rgb="FFFFFFCC"/>
      </bottom>
      <diagonal/>
    </border>
    <border>
      <left/>
      <right style="thin">
        <color rgb="FFFFFFCC"/>
      </right>
      <top style="thin">
        <color rgb="FFFFFFCC"/>
      </top>
      <bottom style="thin">
        <color rgb="FFFFFFCC"/>
      </bottom>
      <diagonal/>
    </border>
    <border>
      <left/>
      <right style="thin">
        <color rgb="FFFFFFCC"/>
      </right>
      <top/>
      <bottom style="thin">
        <color rgb="FFFFFFCC"/>
      </bottom>
      <diagonal/>
    </border>
    <border>
      <left/>
      <right style="thin">
        <color indexed="64"/>
      </right>
      <top style="hair">
        <color indexed="64"/>
      </top>
      <bottom style="thin">
        <color rgb="FFFFFFCC"/>
      </bottom>
      <diagonal/>
    </border>
    <border>
      <left style="thin">
        <color rgb="FFFFFFCC"/>
      </left>
      <right style="thin">
        <color indexed="64"/>
      </right>
      <top style="thin">
        <color indexed="64"/>
      </top>
      <bottom style="thin">
        <color indexed="64"/>
      </bottom>
      <diagonal/>
    </border>
    <border>
      <left style="thin">
        <color rgb="FFFFFFCC"/>
      </left>
      <right style="hair">
        <color indexed="64"/>
      </right>
      <top style="thin">
        <color indexed="64"/>
      </top>
      <bottom style="thin">
        <color rgb="FFFFFFCC"/>
      </bottom>
      <diagonal/>
    </border>
    <border>
      <left style="thin">
        <color rgb="FFFFFFCC"/>
      </left>
      <right/>
      <top/>
      <bottom style="thin">
        <color indexed="64"/>
      </bottom>
      <diagonal/>
    </border>
    <border>
      <left style="thin">
        <color rgb="FFFFFFCC"/>
      </left>
      <right style="thin">
        <color indexed="64"/>
      </right>
      <top style="thin">
        <color indexed="64"/>
      </top>
      <bottom style="thin">
        <color rgb="FFFFFFCC"/>
      </bottom>
      <diagonal/>
    </border>
    <border>
      <left style="thin">
        <color rgb="FFFFFFCC"/>
      </left>
      <right style="thin">
        <color rgb="FFFFFFCC"/>
      </right>
      <top style="thin">
        <color indexed="64"/>
      </top>
      <bottom style="thin">
        <color rgb="FFFFFFCC"/>
      </bottom>
      <diagonal/>
    </border>
    <border>
      <left style="thin">
        <color indexed="64"/>
      </left>
      <right style="thin">
        <color rgb="FFFFFFCC"/>
      </right>
      <top style="thin">
        <color indexed="64"/>
      </top>
      <bottom style="thin">
        <color rgb="FFFFFFCC"/>
      </bottom>
      <diagonal/>
    </border>
    <border>
      <left/>
      <right style="thin">
        <color rgb="FFFFFFCC"/>
      </right>
      <top style="thin">
        <color rgb="FFFFFFCC"/>
      </top>
      <bottom style="thin">
        <color indexed="64"/>
      </bottom>
      <diagonal/>
    </border>
    <border>
      <left style="thin">
        <color rgb="FFFFFFCC"/>
      </left>
      <right/>
      <top style="thin">
        <color indexed="64"/>
      </top>
      <bottom/>
      <diagonal/>
    </border>
    <border>
      <left/>
      <right style="thin">
        <color rgb="FFFFFFCC"/>
      </right>
      <top style="thin">
        <color indexed="64"/>
      </top>
      <bottom/>
      <diagonal/>
    </border>
    <border>
      <left style="thin">
        <color rgb="FFFFFFCC"/>
      </left>
      <right style="hair">
        <color indexed="64"/>
      </right>
      <top style="thin">
        <color indexed="64"/>
      </top>
      <bottom style="thin">
        <color indexed="64"/>
      </bottom>
      <diagonal/>
    </border>
    <border>
      <left style="thin">
        <color rgb="FFFFFFCC"/>
      </left>
      <right/>
      <top style="thin">
        <color indexed="64"/>
      </top>
      <bottom style="thin">
        <color indexed="64"/>
      </bottom>
      <diagonal/>
    </border>
    <border>
      <left style="thin">
        <color rgb="FFFFFFCC"/>
      </left>
      <right/>
      <top style="thin">
        <color indexed="64"/>
      </top>
      <bottom style="thin">
        <color rgb="FFFFFFCC"/>
      </bottom>
      <diagonal/>
    </border>
    <border>
      <left/>
      <right style="thin">
        <color rgb="FFFFFFCC"/>
      </right>
      <top style="thin">
        <color indexed="64"/>
      </top>
      <bottom style="thin">
        <color rgb="FFFFFFCC"/>
      </bottom>
      <diagonal/>
    </border>
    <border>
      <left/>
      <right style="thin">
        <color rgb="FFFFFFCC"/>
      </right>
      <top style="thin">
        <color indexed="64"/>
      </top>
      <bottom style="thin">
        <color indexed="64"/>
      </bottom>
      <diagonal/>
    </border>
    <border>
      <left/>
      <right style="thin">
        <color indexed="64"/>
      </right>
      <top style="thin">
        <color rgb="FFFFFFCC"/>
      </top>
      <bottom style="thin">
        <color indexed="64"/>
      </bottom>
      <diagonal/>
    </border>
    <border>
      <left style="thin">
        <color rgb="FFFFFFCC"/>
      </left>
      <right/>
      <top style="thin">
        <color rgb="FFFFFFCC"/>
      </top>
      <bottom/>
      <diagonal/>
    </border>
    <border>
      <left style="thin">
        <color rgb="FFFFFFCC"/>
      </left>
      <right style="thin">
        <color rgb="FFFFFFCC"/>
      </right>
      <top/>
      <bottom style="thin">
        <color rgb="FFFFFFCC"/>
      </bottom>
      <diagonal/>
    </border>
    <border>
      <left style="thin">
        <color rgb="FFFFFFCC"/>
      </left>
      <right/>
      <top/>
      <bottom/>
      <diagonal/>
    </border>
    <border>
      <left/>
      <right/>
      <top style="thin">
        <color indexed="64"/>
      </top>
      <bottom style="thin">
        <color rgb="FFFFFFCC"/>
      </bottom>
      <diagonal/>
    </border>
    <border>
      <left/>
      <right style="thin">
        <color indexed="64"/>
      </right>
      <top style="thin">
        <color indexed="64"/>
      </top>
      <bottom style="thin">
        <color rgb="FFFFFFCC"/>
      </bottom>
      <diagonal/>
    </border>
    <border>
      <left/>
      <right style="thin">
        <color rgb="FFFFFFCC"/>
      </right>
      <top/>
      <bottom/>
      <diagonal/>
    </border>
    <border>
      <left/>
      <right style="thin">
        <color rgb="FFFFFFCC"/>
      </right>
      <top/>
      <bottom style="thin">
        <color indexed="64"/>
      </bottom>
      <diagonal/>
    </border>
    <border>
      <left/>
      <right/>
      <top style="thin">
        <color rgb="FFFFFFCC"/>
      </top>
      <bottom/>
      <diagonal/>
    </border>
    <border>
      <left/>
      <right style="hair">
        <color indexed="64"/>
      </right>
      <top style="thin">
        <color rgb="FFFFFFCC"/>
      </top>
      <bottom/>
      <diagonal/>
    </border>
    <border>
      <left style="thin">
        <color rgb="FFFFFFCC"/>
      </left>
      <right style="thin">
        <color indexed="64"/>
      </right>
      <top style="thin">
        <color rgb="FFFFFFCC"/>
      </top>
      <bottom style="thin">
        <color rgb="FFFFFFCC"/>
      </bottom>
      <diagonal/>
    </border>
    <border>
      <left style="thin">
        <color rgb="FFFFFFCC"/>
      </left>
      <right style="hair">
        <color indexed="64"/>
      </right>
      <top style="thin">
        <color indexed="64"/>
      </top>
      <bottom/>
      <diagonal/>
    </border>
    <border>
      <left style="thin">
        <color indexed="64"/>
      </left>
      <right style="thin">
        <color indexed="64"/>
      </right>
      <top/>
      <bottom style="thin">
        <color rgb="FFFFFFCC"/>
      </bottom>
      <diagonal/>
    </border>
    <border>
      <left style="thin">
        <color indexed="64"/>
      </left>
      <right/>
      <top/>
      <bottom style="thin">
        <color rgb="FFFFFFCC"/>
      </bottom>
      <diagonal/>
    </border>
    <border>
      <left style="thin">
        <color rgb="FFFFFFCC"/>
      </left>
      <right style="thin">
        <color indexed="64"/>
      </right>
      <top/>
      <bottom style="thin">
        <color rgb="FFFFFFCC"/>
      </bottom>
      <diagonal/>
    </border>
    <border>
      <left style="thin">
        <color rgb="FFFFFFCC"/>
      </left>
      <right style="thin">
        <color rgb="FFFFFFCC"/>
      </right>
      <top/>
      <bottom/>
      <diagonal/>
    </border>
    <border>
      <left/>
      <right style="thin">
        <color rgb="FFFFFFCC"/>
      </right>
      <top style="thin">
        <color rgb="FFFFFFCC"/>
      </top>
      <bottom/>
      <diagonal/>
    </border>
    <border>
      <left style="thin">
        <color rgb="FFFFFFCC"/>
      </left>
      <right style="thin">
        <color rgb="FFFFFFCC"/>
      </right>
      <top/>
      <bottom style="thin">
        <color indexed="64"/>
      </bottom>
      <diagonal/>
    </border>
    <border>
      <left style="hair">
        <color indexed="64"/>
      </left>
      <right style="thin">
        <color rgb="FFFFFFCC"/>
      </right>
      <top style="thin">
        <color indexed="64"/>
      </top>
      <bottom/>
      <diagonal/>
    </border>
    <border>
      <left style="thin">
        <color rgb="FFFFFFCC"/>
      </left>
      <right style="thin">
        <color rgb="FFFFFFCC"/>
      </right>
      <top style="thin">
        <color rgb="FFFFFFCC"/>
      </top>
      <bottom/>
      <diagonal/>
    </border>
    <border>
      <left style="hair">
        <color indexed="64"/>
      </left>
      <right style="hair">
        <color indexed="64"/>
      </right>
      <top style="thin">
        <color indexed="64"/>
      </top>
      <bottom style="thin">
        <color rgb="FFFFFFCC"/>
      </bottom>
      <diagonal/>
    </border>
    <border>
      <left style="hair">
        <color indexed="64"/>
      </left>
      <right style="thin">
        <color rgb="FFFFFFCC"/>
      </right>
      <top style="thin">
        <color indexed="64"/>
      </top>
      <bottom style="thin">
        <color rgb="FFFFFFCC"/>
      </bottom>
      <diagonal/>
    </border>
    <border>
      <left style="hair">
        <color indexed="64"/>
      </left>
      <right/>
      <top style="thin">
        <color indexed="64"/>
      </top>
      <bottom style="thin">
        <color rgb="FFFFFFCC"/>
      </bottom>
      <diagonal/>
    </border>
    <border>
      <left/>
      <right style="thin">
        <color indexed="64"/>
      </right>
      <top style="thin">
        <color rgb="FFFFFFCC"/>
      </top>
      <bottom/>
      <diagonal/>
    </border>
    <border>
      <left style="thin">
        <color rgb="FFFFFFCC"/>
      </left>
      <right style="thin">
        <color indexed="64"/>
      </right>
      <top/>
      <bottom/>
      <diagonal/>
    </border>
    <border>
      <left/>
      <right style="thin">
        <color indexed="64"/>
      </right>
      <top/>
      <bottom style="thin">
        <color rgb="FFFFFFCC"/>
      </bottom>
      <diagonal/>
    </border>
    <border>
      <left style="hair">
        <color indexed="64"/>
      </left>
      <right style="thin">
        <color rgb="FFFFFFCC"/>
      </right>
      <top style="thin">
        <color indexed="64"/>
      </top>
      <bottom style="thin">
        <color indexed="64"/>
      </bottom>
      <diagonal/>
    </border>
    <border>
      <left style="thin">
        <color indexed="64"/>
      </left>
      <right/>
      <top style="thin">
        <color rgb="FFFFFFCC"/>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02">
    <xf numFmtId="0" fontId="0" fillId="0" borderId="0" xfId="0">
      <alignment vertical="center"/>
    </xf>
    <xf numFmtId="0" fontId="3" fillId="0" borderId="17"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13" xfId="0" applyFont="1" applyBorder="1" applyAlignment="1" applyProtection="1">
      <alignment vertical="center" shrinkToFit="1"/>
      <protection locked="0"/>
    </xf>
    <xf numFmtId="0" fontId="3" fillId="0" borderId="5"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 fillId="0" borderId="0" xfId="0" applyFont="1" applyAlignment="1">
      <alignment horizontal="center" vertical="center"/>
    </xf>
    <xf numFmtId="0" fontId="1" fillId="0" borderId="0" xfId="0" applyFont="1" applyAlignment="1">
      <alignment vertical="center" shrinkToFit="1"/>
    </xf>
    <xf numFmtId="0" fontId="1" fillId="3" borderId="42" xfId="0" applyFont="1" applyFill="1" applyBorder="1" applyAlignment="1">
      <alignment vertical="center" shrinkToFit="1"/>
    </xf>
    <xf numFmtId="0" fontId="1" fillId="0" borderId="24" xfId="0" applyFont="1" applyBorder="1" applyAlignment="1">
      <alignment vertical="center" shrinkToFit="1"/>
    </xf>
    <xf numFmtId="0" fontId="1" fillId="0" borderId="55" xfId="0" applyFont="1" applyBorder="1" applyAlignment="1">
      <alignment vertical="center" shrinkToFit="1"/>
    </xf>
    <xf numFmtId="0" fontId="1" fillId="0" borderId="0" xfId="0" applyFont="1">
      <alignment vertical="center"/>
    </xf>
    <xf numFmtId="0" fontId="4" fillId="0" borderId="46" xfId="0" applyFont="1" applyBorder="1" applyAlignment="1">
      <alignment vertical="center" shrinkToFit="1"/>
    </xf>
    <xf numFmtId="0" fontId="1" fillId="0" borderId="0" xfId="0" applyFont="1" applyAlignment="1">
      <alignment horizontal="left" vertical="center"/>
    </xf>
    <xf numFmtId="0" fontId="4" fillId="0" borderId="53" xfId="0" applyFont="1" applyBorder="1" applyAlignment="1">
      <alignment vertical="center" shrinkToFit="1"/>
    </xf>
    <xf numFmtId="0" fontId="4" fillId="0" borderId="50" xfId="0" applyFont="1" applyBorder="1" applyAlignment="1">
      <alignment horizontal="center" vertical="center" shrinkToFit="1"/>
    </xf>
    <xf numFmtId="0" fontId="4" fillId="0" borderId="58" xfId="0" applyFont="1" applyBorder="1" applyAlignment="1">
      <alignment horizontal="center" vertical="center" shrinkToFit="1"/>
    </xf>
    <xf numFmtId="0" fontId="1" fillId="0" borderId="11" xfId="0" applyFont="1" applyBorder="1" applyAlignment="1">
      <alignment vertical="center" shrinkToFit="1"/>
    </xf>
    <xf numFmtId="0" fontId="9" fillId="0" borderId="0" xfId="0" applyFont="1" applyAlignment="1">
      <alignment horizontal="center" vertical="center"/>
    </xf>
    <xf numFmtId="0" fontId="4" fillId="0" borderId="11" xfId="0" applyFont="1" applyBorder="1" applyAlignment="1">
      <alignment vertical="center" shrinkToFit="1"/>
    </xf>
    <xf numFmtId="0" fontId="4" fillId="0" borderId="28" xfId="0" applyFont="1" applyBorder="1" applyAlignment="1">
      <alignment vertical="center" shrinkToFit="1"/>
    </xf>
    <xf numFmtId="0" fontId="10" fillId="0" borderId="10" xfId="0"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Protection="1">
      <alignment vertical="center"/>
      <protection locked="0"/>
    </xf>
    <xf numFmtId="0" fontId="10" fillId="0" borderId="26" xfId="0" applyFont="1" applyBorder="1" applyProtection="1">
      <alignment vertical="center"/>
      <protection locked="0"/>
    </xf>
    <xf numFmtId="0" fontId="10" fillId="0" borderId="27" xfId="0" applyFont="1" applyBorder="1" applyProtection="1">
      <alignment vertical="center"/>
      <protection locked="0"/>
    </xf>
    <xf numFmtId="0" fontId="10" fillId="0" borderId="28" xfId="0" applyFont="1" applyBorder="1" applyProtection="1">
      <alignment vertical="center"/>
      <protection locked="0"/>
    </xf>
    <xf numFmtId="0" fontId="10" fillId="0" borderId="37" xfId="0" applyFont="1" applyBorder="1" applyProtection="1">
      <alignment vertical="center"/>
      <protection locked="0"/>
    </xf>
    <xf numFmtId="0" fontId="10" fillId="0" borderId="44" xfId="0" applyFont="1" applyBorder="1" applyProtection="1">
      <alignment vertical="center"/>
      <protection locked="0"/>
    </xf>
    <xf numFmtId="0" fontId="4" fillId="0" borderId="0" xfId="0" applyFont="1" applyAlignment="1">
      <alignment vertical="center" shrinkToFit="1"/>
    </xf>
    <xf numFmtId="181" fontId="4" fillId="0" borderId="0" xfId="0" applyNumberFormat="1" applyFont="1" applyAlignment="1">
      <alignment vertical="center" shrinkToFit="1"/>
    </xf>
    <xf numFmtId="57" fontId="1" fillId="0" borderId="0" xfId="0" applyNumberFormat="1" applyFont="1" applyAlignment="1">
      <alignment vertical="center" shrinkToFit="1"/>
    </xf>
    <xf numFmtId="0" fontId="1" fillId="0" borderId="0" xfId="0" applyFont="1" applyAlignment="1" applyProtection="1">
      <alignment vertical="center" shrinkToFit="1"/>
      <protection locked="0"/>
    </xf>
    <xf numFmtId="0" fontId="1" fillId="0" borderId="0" xfId="0" applyFont="1" applyProtection="1">
      <alignment vertical="center"/>
      <protection locked="0"/>
    </xf>
    <xf numFmtId="0" fontId="3" fillId="0" borderId="7" xfId="0" applyFont="1" applyBorder="1" applyAlignment="1" applyProtection="1">
      <alignment horizontal="center" vertical="center" shrinkToFit="1"/>
      <protection locked="0"/>
    </xf>
    <xf numFmtId="0" fontId="1" fillId="0" borderId="7" xfId="0" applyFont="1" applyBorder="1" applyAlignment="1">
      <alignment vertical="center" shrinkToFit="1"/>
    </xf>
    <xf numFmtId="0" fontId="12" fillId="4" borderId="17" xfId="0" applyFont="1" applyFill="1" applyBorder="1" applyAlignment="1" applyProtection="1">
      <alignment horizontal="center" vertical="center" shrinkToFit="1"/>
      <protection locked="0"/>
    </xf>
    <xf numFmtId="0" fontId="15" fillId="4" borderId="49" xfId="0" applyFont="1" applyFill="1" applyBorder="1" applyAlignment="1" applyProtection="1">
      <alignment horizontal="center" vertical="center" shrinkToFit="1"/>
      <protection locked="0"/>
    </xf>
    <xf numFmtId="0" fontId="15" fillId="4" borderId="5" xfId="0" applyFont="1" applyFill="1" applyBorder="1" applyAlignment="1">
      <alignment horizontal="center" vertical="center" shrinkToFit="1"/>
    </xf>
    <xf numFmtId="0" fontId="13" fillId="4" borderId="72" xfId="0" applyFont="1" applyFill="1" applyBorder="1" applyAlignment="1">
      <alignment vertical="center" wrapText="1" shrinkToFit="1"/>
    </xf>
    <xf numFmtId="0" fontId="12" fillId="4" borderId="27" xfId="0" applyFont="1" applyFill="1" applyBorder="1" applyAlignment="1" applyProtection="1">
      <alignment vertical="center" shrinkToFit="1"/>
      <protection locked="0"/>
    </xf>
    <xf numFmtId="0" fontId="15" fillId="4" borderId="27" xfId="0" applyFont="1" applyFill="1" applyBorder="1" applyAlignment="1">
      <alignment vertical="center" shrinkToFit="1"/>
    </xf>
    <xf numFmtId="0" fontId="12" fillId="4" borderId="89" xfId="0" applyFont="1" applyFill="1" applyBorder="1" applyAlignment="1" applyProtection="1">
      <alignment vertical="center" shrinkToFit="1"/>
      <protection locked="0"/>
    </xf>
    <xf numFmtId="0" fontId="13" fillId="4" borderId="80" xfId="0" applyFont="1" applyFill="1" applyBorder="1" applyAlignment="1" applyProtection="1">
      <alignment horizontal="center" vertical="center" shrinkToFit="1"/>
      <protection locked="0"/>
    </xf>
    <xf numFmtId="49" fontId="15" fillId="4" borderId="82" xfId="0" applyNumberFormat="1" applyFont="1" applyFill="1" applyBorder="1" applyAlignment="1" applyProtection="1">
      <alignment horizontal="center" vertical="center" shrinkToFit="1"/>
      <protection locked="0"/>
    </xf>
    <xf numFmtId="49" fontId="15" fillId="4" borderId="80" xfId="0" applyNumberFormat="1" applyFont="1" applyFill="1" applyBorder="1" applyAlignment="1" applyProtection="1">
      <alignment horizontal="center" vertical="center" shrinkToFit="1"/>
      <protection locked="0"/>
    </xf>
    <xf numFmtId="0" fontId="13" fillId="4" borderId="103" xfId="0" applyFont="1" applyFill="1" applyBorder="1" applyAlignment="1" applyProtection="1">
      <alignment horizontal="center" vertical="center" shrinkToFit="1"/>
      <protection locked="0"/>
    </xf>
    <xf numFmtId="0" fontId="13" fillId="4" borderId="104" xfId="0" applyFont="1" applyFill="1" applyBorder="1" applyAlignment="1" applyProtection="1">
      <alignment horizontal="center" vertical="center" shrinkToFit="1"/>
      <protection locked="0"/>
    </xf>
    <xf numFmtId="49" fontId="15" fillId="4" borderId="78" xfId="0" applyNumberFormat="1" applyFont="1" applyFill="1" applyBorder="1" applyAlignment="1" applyProtection="1">
      <alignment horizontal="center" vertical="center" shrinkToFit="1"/>
      <protection locked="0"/>
    </xf>
    <xf numFmtId="49" fontId="15" fillId="4" borderId="103" xfId="0" applyNumberFormat="1"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49" fontId="15" fillId="4" borderId="0" xfId="0" applyNumberFormat="1" applyFont="1" applyFill="1" applyAlignment="1" applyProtection="1">
      <alignment horizontal="center" vertical="center" shrinkToFit="1"/>
      <protection locked="0"/>
    </xf>
    <xf numFmtId="49" fontId="15" fillId="4" borderId="11" xfId="0" applyNumberFormat="1" applyFont="1" applyFill="1" applyBorder="1" applyAlignment="1" applyProtection="1">
      <alignment horizontal="center" vertical="center" shrinkToFit="1"/>
      <protection locked="0"/>
    </xf>
    <xf numFmtId="0" fontId="14" fillId="4" borderId="37" xfId="0" applyFont="1" applyFill="1" applyBorder="1" applyAlignment="1">
      <alignment horizontal="center" vertical="center" shrinkToFit="1"/>
    </xf>
    <xf numFmtId="49" fontId="15" fillId="4" borderId="116" xfId="0" applyNumberFormat="1" applyFont="1" applyFill="1" applyBorder="1" applyAlignment="1" applyProtection="1">
      <alignment horizontal="center" vertical="center" shrinkToFit="1"/>
      <protection locked="0"/>
    </xf>
    <xf numFmtId="0" fontId="15" fillId="4" borderId="78" xfId="0" applyFont="1" applyFill="1" applyBorder="1" applyAlignment="1" applyProtection="1">
      <alignment horizontal="center" vertical="center" shrinkToFit="1"/>
      <protection locked="0"/>
    </xf>
    <xf numFmtId="0" fontId="15" fillId="4" borderId="109" xfId="0" applyFont="1" applyFill="1" applyBorder="1" applyAlignment="1" applyProtection="1">
      <alignment horizontal="center" vertical="center" shrinkToFit="1"/>
      <protection locked="0"/>
    </xf>
    <xf numFmtId="0" fontId="15" fillId="4" borderId="77" xfId="0" applyFont="1" applyFill="1" applyBorder="1" applyAlignment="1" applyProtection="1">
      <alignment horizontal="center" vertical="center" shrinkToFit="1"/>
      <protection locked="0"/>
    </xf>
    <xf numFmtId="0" fontId="15" fillId="4" borderId="82" xfId="0" applyFont="1" applyFill="1" applyBorder="1" applyAlignment="1" applyProtection="1">
      <alignment horizontal="center" vertical="center" shrinkToFit="1"/>
      <protection locked="0"/>
    </xf>
    <xf numFmtId="0" fontId="15" fillId="4" borderId="0" xfId="0" applyFont="1" applyFill="1" applyAlignment="1" applyProtection="1">
      <alignment horizontal="center" vertical="center" shrinkToFit="1"/>
      <protection locked="0"/>
    </xf>
    <xf numFmtId="0" fontId="15" fillId="4" borderId="118" xfId="0" applyFont="1" applyFill="1" applyBorder="1" applyAlignment="1" applyProtection="1">
      <alignment horizontal="center" vertical="center" shrinkToFit="1"/>
      <protection locked="0"/>
    </xf>
    <xf numFmtId="0" fontId="15" fillId="4" borderId="109" xfId="0" applyFont="1" applyFill="1" applyBorder="1" applyAlignment="1">
      <alignment horizontal="left" vertical="center" shrinkToFit="1"/>
    </xf>
    <xf numFmtId="0" fontId="15" fillId="4" borderId="49" xfId="0" applyFont="1" applyFill="1" applyBorder="1" applyAlignment="1">
      <alignment horizontal="left" vertical="center" shrinkToFit="1"/>
    </xf>
    <xf numFmtId="0" fontId="15" fillId="4" borderId="0" xfId="0" applyFont="1" applyFill="1" applyAlignment="1">
      <alignment horizontal="left" vertical="center" shrinkToFit="1"/>
    </xf>
    <xf numFmtId="0" fontId="15" fillId="4" borderId="77" xfId="0" applyFont="1" applyFill="1" applyBorder="1" applyAlignment="1">
      <alignment horizontal="left" vertical="center" shrinkToFit="1"/>
    </xf>
    <xf numFmtId="0" fontId="15" fillId="4" borderId="84" xfId="0" applyFont="1" applyFill="1" applyBorder="1" applyAlignment="1">
      <alignment horizontal="left" vertical="center" shrinkToFit="1"/>
    </xf>
    <xf numFmtId="49" fontId="15" fillId="4" borderId="102" xfId="0" applyNumberFormat="1" applyFont="1" applyFill="1" applyBorder="1" applyAlignment="1" applyProtection="1">
      <alignment horizontal="center" vertical="center" shrinkToFit="1"/>
      <protection locked="0"/>
    </xf>
    <xf numFmtId="0" fontId="15" fillId="4" borderId="37" xfId="0" applyFont="1" applyFill="1" applyBorder="1" applyAlignment="1" applyProtection="1">
      <alignment horizontal="center" vertical="center" shrinkToFit="1"/>
      <protection locked="0"/>
    </xf>
    <xf numFmtId="0" fontId="15" fillId="4" borderId="94" xfId="0" applyFont="1" applyFill="1" applyBorder="1" applyAlignment="1" applyProtection="1">
      <alignment horizontal="center" vertical="center" shrinkToFit="1"/>
      <protection locked="0"/>
    </xf>
    <xf numFmtId="0" fontId="15" fillId="4" borderId="91" xfId="0" applyFont="1" applyFill="1" applyBorder="1" applyAlignment="1" applyProtection="1">
      <alignment horizontal="center" vertical="center" shrinkToFit="1"/>
      <protection locked="0"/>
    </xf>
    <xf numFmtId="0" fontId="14" fillId="4" borderId="91" xfId="0" applyFont="1" applyFill="1" applyBorder="1" applyAlignment="1">
      <alignment horizontal="center" vertical="center" shrinkToFit="1"/>
    </xf>
    <xf numFmtId="0" fontId="15" fillId="4" borderId="102" xfId="0" applyFont="1" applyFill="1" applyBorder="1" applyAlignment="1" applyProtection="1">
      <alignment horizontal="center" vertical="center" shrinkToFit="1"/>
      <protection locked="0"/>
    </xf>
    <xf numFmtId="0" fontId="15" fillId="4" borderId="44" xfId="0" applyFont="1" applyFill="1" applyBorder="1" applyAlignment="1" applyProtection="1">
      <alignment horizontal="center" vertical="center" shrinkToFit="1"/>
      <protection locked="0"/>
    </xf>
    <xf numFmtId="0" fontId="15" fillId="4" borderId="83" xfId="0" applyFont="1" applyFill="1" applyBorder="1" applyAlignment="1">
      <alignment horizontal="left" vertical="center" shrinkToFit="1"/>
    </xf>
    <xf numFmtId="0" fontId="21" fillId="0" borderId="7"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21" fillId="0" borderId="13" xfId="0" applyFont="1" applyBorder="1" applyAlignment="1" applyProtection="1">
      <alignment vertical="center" shrinkToFit="1"/>
      <protection locked="0"/>
    </xf>
    <xf numFmtId="0" fontId="21" fillId="0" borderId="45" xfId="0" applyFont="1" applyBorder="1" applyAlignment="1" applyProtection="1">
      <alignment horizontal="center" vertical="center" shrinkToFit="1"/>
      <protection locked="0"/>
    </xf>
    <xf numFmtId="0" fontId="24" fillId="0" borderId="45"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49" fontId="1" fillId="0" borderId="135" xfId="0" applyNumberFormat="1" applyFont="1" applyBorder="1" applyAlignment="1" applyProtection="1">
      <alignment horizontal="center" vertical="center" shrinkToFit="1"/>
      <protection locked="0"/>
    </xf>
    <xf numFmtId="49" fontId="1" fillId="0" borderId="136" xfId="0" applyNumberFormat="1" applyFont="1" applyBorder="1" applyAlignment="1" applyProtection="1">
      <alignment horizontal="center" vertical="center" shrinkToFit="1"/>
      <protection locked="0"/>
    </xf>
    <xf numFmtId="49" fontId="1" fillId="0" borderId="137" xfId="0" applyNumberFormat="1" applyFont="1" applyBorder="1" applyAlignment="1" applyProtection="1">
      <alignment horizontal="center" vertical="center" shrinkToFit="1"/>
      <protection locked="0"/>
    </xf>
    <xf numFmtId="0" fontId="1" fillId="3" borderId="36" xfId="0" applyFont="1" applyFill="1" applyBorder="1" applyAlignment="1">
      <alignment horizontal="center" vertical="center" shrinkToFit="1"/>
    </xf>
    <xf numFmtId="0" fontId="1" fillId="3" borderId="37" xfId="0" applyFont="1" applyFill="1" applyBorder="1" applyAlignment="1">
      <alignment horizontal="center" vertical="center" shrinkToFit="1"/>
    </xf>
    <xf numFmtId="0" fontId="1" fillId="3" borderId="39"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1" fillId="3" borderId="40" xfId="0" applyFont="1" applyFill="1" applyBorder="1" applyAlignment="1">
      <alignment horizontal="center" vertical="center" shrinkToFit="1"/>
    </xf>
    <xf numFmtId="0" fontId="1" fillId="3" borderId="44"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177" fontId="3" fillId="0" borderId="129" xfId="0" applyNumberFormat="1" applyFont="1" applyBorder="1" applyAlignment="1" applyProtection="1">
      <alignment horizontal="center" vertical="center" shrinkToFit="1"/>
      <protection locked="0"/>
    </xf>
    <xf numFmtId="177" fontId="3" fillId="0" borderId="130" xfId="0" applyNumberFormat="1" applyFont="1" applyBorder="1" applyAlignment="1" applyProtection="1">
      <alignment horizontal="center" vertical="center" shrinkToFit="1"/>
      <protection locked="0"/>
    </xf>
    <xf numFmtId="177" fontId="3" fillId="0" borderId="131" xfId="0" applyNumberFormat="1" applyFont="1" applyBorder="1" applyAlignment="1" applyProtection="1">
      <alignment horizontal="center" vertical="center" shrinkToFit="1"/>
      <protection locked="0"/>
    </xf>
    <xf numFmtId="177" fontId="3" fillId="0" borderId="132" xfId="0" applyNumberFormat="1" applyFont="1" applyBorder="1" applyAlignment="1" applyProtection="1">
      <alignment horizontal="center" vertical="center" shrinkToFit="1"/>
      <protection locked="0"/>
    </xf>
    <xf numFmtId="177" fontId="3" fillId="0" borderId="133" xfId="0" applyNumberFormat="1" applyFont="1" applyBorder="1" applyAlignment="1" applyProtection="1">
      <alignment horizontal="center" vertical="center" shrinkToFit="1"/>
      <protection locked="0"/>
    </xf>
    <xf numFmtId="177" fontId="3" fillId="0" borderId="134" xfId="0" applyNumberFormat="1"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47"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wrapText="1" shrinkToFit="1"/>
      <protection locked="0"/>
    </xf>
    <xf numFmtId="0" fontId="23" fillId="0" borderId="9" xfId="0" applyFont="1" applyBorder="1" applyAlignment="1" applyProtection="1">
      <alignment horizontal="center" vertical="center" wrapText="1" shrinkToFit="1"/>
      <protection locked="0"/>
    </xf>
    <xf numFmtId="0" fontId="23" fillId="0" borderId="44" xfId="0" applyFont="1" applyBorder="1" applyAlignment="1" applyProtection="1">
      <alignment horizontal="center" vertical="center" wrapText="1" shrinkToFit="1"/>
      <protection locked="0"/>
    </xf>
    <xf numFmtId="0" fontId="23" fillId="0" borderId="3" xfId="0" applyFont="1" applyBorder="1" applyAlignment="1" applyProtection="1">
      <alignment horizontal="center" vertical="center" wrapText="1" shrinkToFit="1"/>
      <protection locked="0"/>
    </xf>
    <xf numFmtId="0" fontId="13" fillId="4" borderId="96" xfId="0" applyFont="1" applyFill="1" applyBorder="1" applyAlignment="1" applyProtection="1">
      <alignment horizontal="center" vertical="center" shrinkToFit="1"/>
      <protection locked="0"/>
    </xf>
    <xf numFmtId="0" fontId="13" fillId="4" borderId="16" xfId="0" applyFont="1" applyFill="1" applyBorder="1" applyAlignment="1" applyProtection="1">
      <alignment horizontal="center" vertical="center" shrinkToFit="1"/>
      <protection locked="0"/>
    </xf>
    <xf numFmtId="0" fontId="13" fillId="4" borderId="20" xfId="0" applyFont="1" applyFill="1" applyBorder="1" applyAlignment="1" applyProtection="1">
      <alignment horizontal="center" vertical="center" shrinkToFit="1"/>
      <protection locked="0"/>
    </xf>
    <xf numFmtId="0" fontId="1" fillId="0" borderId="24" xfId="0" applyFont="1" applyBorder="1" applyAlignment="1">
      <alignment horizontal="center" vertical="center" shrinkToFit="1"/>
    </xf>
    <xf numFmtId="0" fontId="1" fillId="0" borderId="55" xfId="0" applyFont="1" applyBorder="1" applyAlignment="1">
      <alignment horizontal="center" vertical="center" shrinkToFit="1"/>
    </xf>
    <xf numFmtId="0" fontId="18" fillId="0" borderId="25"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 fillId="0" borderId="6" xfId="0" applyFont="1" applyBorder="1" applyAlignment="1">
      <alignment horizontal="center" vertical="center" shrinkToFit="1"/>
    </xf>
    <xf numFmtId="0" fontId="1" fillId="0" borderId="11" xfId="0" applyFont="1" applyBorder="1" applyAlignment="1">
      <alignment horizontal="center" vertical="center" shrinkToFit="1"/>
    </xf>
    <xf numFmtId="0" fontId="15" fillId="4" borderId="36" xfId="0" applyFont="1" applyFill="1" applyBorder="1" applyAlignment="1">
      <alignment horizontal="center" vertical="center" shrinkToFit="1"/>
    </xf>
    <xf numFmtId="0" fontId="15" fillId="4" borderId="37" xfId="0" applyFont="1" applyFill="1" applyBorder="1" applyAlignment="1">
      <alignment horizontal="center" vertical="center" shrinkToFit="1"/>
    </xf>
    <xf numFmtId="0" fontId="19" fillId="0" borderId="21" xfId="0" applyFont="1" applyBorder="1" applyAlignment="1" applyProtection="1">
      <alignment horizontal="center" vertical="center" shrinkToFit="1"/>
      <protection locked="0"/>
    </xf>
    <xf numFmtId="0" fontId="19" fillId="0" borderId="42" xfId="0" applyFont="1" applyBorder="1" applyAlignment="1" applyProtection="1">
      <alignment horizontal="center" vertical="center" shrinkToFit="1"/>
      <protection locked="0"/>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7"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4" fillId="0" borderId="18" xfId="0" applyFont="1" applyBorder="1" applyAlignment="1">
      <alignment horizontal="left" vertical="center" shrinkToFit="1"/>
    </xf>
    <xf numFmtId="0" fontId="4" fillId="0" borderId="16" xfId="0" applyFont="1" applyBorder="1" applyAlignment="1">
      <alignment horizontal="left" vertical="center" shrinkToFit="1"/>
    </xf>
    <xf numFmtId="0" fontId="13" fillId="4" borderId="19" xfId="0" applyFont="1" applyFill="1" applyBorder="1" applyAlignment="1">
      <alignment horizontal="left" vertical="center" shrinkToFit="1"/>
    </xf>
    <xf numFmtId="0" fontId="15" fillId="4" borderId="96" xfId="0" applyFont="1" applyFill="1" applyBorder="1" applyAlignment="1">
      <alignment horizontal="center" vertical="center" shrinkToFit="1"/>
    </xf>
    <xf numFmtId="0" fontId="15" fillId="4" borderId="127" xfId="0" applyFont="1" applyFill="1" applyBorder="1" applyAlignment="1">
      <alignment horizontal="center" vertical="center" shrinkToFit="1"/>
    </xf>
    <xf numFmtId="0" fontId="13" fillId="4" borderId="127" xfId="0" applyFont="1" applyFill="1" applyBorder="1" applyAlignment="1" applyProtection="1">
      <alignment horizontal="center" vertical="center" shrinkToFit="1"/>
      <protection locked="0"/>
    </xf>
    <xf numFmtId="0" fontId="4" fillId="0" borderId="67" xfId="0" applyFont="1" applyBorder="1" applyAlignment="1">
      <alignment horizontal="center" vertical="center" shrinkToFit="1"/>
    </xf>
    <xf numFmtId="0" fontId="4" fillId="0" borderId="65" xfId="0" applyFont="1" applyBorder="1" applyAlignment="1">
      <alignment horizontal="center" vertical="center" shrinkToFit="1"/>
    </xf>
    <xf numFmtId="0" fontId="14" fillId="4" borderId="79"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178" fontId="15" fillId="4" borderId="81" xfId="0" applyNumberFormat="1" applyFont="1" applyFill="1" applyBorder="1" applyAlignment="1" applyProtection="1">
      <alignment horizontal="center" vertical="center" shrinkToFit="1"/>
      <protection locked="0"/>
    </xf>
    <xf numFmtId="178" fontId="15" fillId="4" borderId="4" xfId="0" applyNumberFormat="1" applyFont="1" applyFill="1" applyBorder="1" applyAlignment="1" applyProtection="1">
      <alignment horizontal="center" vertical="center" shrinkToFit="1"/>
      <protection locked="0"/>
    </xf>
    <xf numFmtId="179" fontId="15" fillId="4" borderId="5" xfId="0" applyNumberFormat="1" applyFont="1" applyFill="1" applyBorder="1" applyAlignment="1" applyProtection="1">
      <alignment horizontal="center" vertical="center" shrinkToFit="1"/>
      <protection locked="0"/>
    </xf>
    <xf numFmtId="0" fontId="13" fillId="4" borderId="73" xfId="0" applyFont="1" applyFill="1" applyBorder="1" applyAlignment="1">
      <alignment horizontal="center" vertical="center" shrinkToFit="1"/>
    </xf>
    <xf numFmtId="0" fontId="13" fillId="4" borderId="74" xfId="0" applyFont="1" applyFill="1" applyBorder="1" applyAlignment="1">
      <alignment horizontal="center" vertical="center" shrinkToFit="1"/>
    </xf>
    <xf numFmtId="49" fontId="15" fillId="4" borderId="73" xfId="0" applyNumberFormat="1" applyFont="1" applyFill="1" applyBorder="1" applyAlignment="1" applyProtection="1">
      <alignment horizontal="center" vertical="center" shrinkToFit="1"/>
      <protection locked="0"/>
    </xf>
    <xf numFmtId="49" fontId="15" fillId="4" borderId="69" xfId="0" applyNumberFormat="1" applyFont="1" applyFill="1" applyBorder="1" applyAlignment="1" applyProtection="1">
      <alignment horizontal="center" vertical="center" shrinkToFit="1"/>
      <protection locked="0"/>
    </xf>
    <xf numFmtId="49" fontId="15" fillId="4" borderId="86" xfId="0" applyNumberFormat="1" applyFont="1" applyFill="1" applyBorder="1" applyAlignment="1" applyProtection="1">
      <alignment horizontal="center" vertical="center" shrinkToFit="1"/>
      <protection locked="0"/>
    </xf>
    <xf numFmtId="177" fontId="12" fillId="4" borderId="128" xfId="0" applyNumberFormat="1" applyFont="1" applyFill="1" applyBorder="1" applyAlignment="1" applyProtection="1">
      <alignment horizontal="center" vertical="center" shrinkToFit="1"/>
      <protection locked="0"/>
    </xf>
    <xf numFmtId="177" fontId="12" fillId="4" borderId="109" xfId="0" applyNumberFormat="1" applyFont="1" applyFill="1" applyBorder="1" applyAlignment="1" applyProtection="1">
      <alignment horizontal="center" vertical="center" shrinkToFit="1"/>
      <protection locked="0"/>
    </xf>
    <xf numFmtId="177" fontId="12" fillId="4" borderId="110" xfId="0" applyNumberFormat="1" applyFont="1" applyFill="1" applyBorder="1" applyAlignment="1" applyProtection="1">
      <alignment horizontal="center" vertical="center" shrinkToFit="1"/>
      <protection locked="0"/>
    </xf>
    <xf numFmtId="177" fontId="12" fillId="4" borderId="48" xfId="0" applyNumberFormat="1" applyFont="1" applyFill="1" applyBorder="1" applyAlignment="1" applyProtection="1">
      <alignment horizontal="center" vertical="center" shrinkToFit="1"/>
      <protection locked="0"/>
    </xf>
    <xf numFmtId="177" fontId="12" fillId="4" borderId="49" xfId="0" applyNumberFormat="1" applyFont="1" applyFill="1" applyBorder="1" applyAlignment="1" applyProtection="1">
      <alignment horizontal="center" vertical="center" shrinkToFit="1"/>
      <protection locked="0"/>
    </xf>
    <xf numFmtId="177" fontId="12" fillId="4" borderId="50" xfId="0" applyNumberFormat="1" applyFont="1" applyFill="1" applyBorder="1" applyAlignment="1" applyProtection="1">
      <alignment horizontal="center" vertical="center" shrinkToFit="1"/>
      <protection locked="0"/>
    </xf>
    <xf numFmtId="0" fontId="1" fillId="3" borderId="23" xfId="0" applyFont="1" applyFill="1" applyBorder="1" applyAlignment="1">
      <alignment horizontal="center" vertical="center" shrinkToFit="1"/>
    </xf>
    <xf numFmtId="0" fontId="1" fillId="3" borderId="59" xfId="0" applyFont="1" applyFill="1" applyBorder="1" applyAlignment="1">
      <alignment horizontal="center" vertical="center" shrinkToFit="1"/>
    </xf>
    <xf numFmtId="0" fontId="20" fillId="0" borderId="23" xfId="0" applyFont="1" applyBorder="1" applyAlignment="1" applyProtection="1">
      <alignment horizontal="center" vertical="center" shrinkToFit="1"/>
      <protection locked="0"/>
    </xf>
    <xf numFmtId="0" fontId="20" fillId="0" borderId="59"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13" fillId="4" borderId="9" xfId="0" applyFont="1" applyFill="1" applyBorder="1" applyAlignment="1">
      <alignment horizontal="center" vertical="center" shrinkToFit="1"/>
    </xf>
    <xf numFmtId="0" fontId="13" fillId="4" borderId="70" xfId="0" applyFont="1" applyFill="1" applyBorder="1" applyAlignment="1">
      <alignment horizontal="center" vertical="center" shrinkToFit="1"/>
    </xf>
    <xf numFmtId="0" fontId="13" fillId="4" borderId="34" xfId="0" applyFont="1" applyFill="1" applyBorder="1" applyAlignment="1">
      <alignment horizontal="center" vertical="center" shrinkToFit="1"/>
    </xf>
    <xf numFmtId="0" fontId="13" fillId="4" borderId="71" xfId="0" applyFont="1" applyFill="1" applyBorder="1" applyAlignment="1">
      <alignment horizontal="center" vertical="center" shrinkToFit="1"/>
    </xf>
    <xf numFmtId="0" fontId="13" fillId="4" borderId="69" xfId="0" applyFont="1" applyFill="1" applyBorder="1" applyAlignment="1">
      <alignment horizontal="center" vertical="center" shrinkToFit="1"/>
    </xf>
    <xf numFmtId="0" fontId="16" fillId="4" borderId="73" xfId="0" applyFont="1" applyFill="1" applyBorder="1" applyAlignment="1">
      <alignment horizontal="center" vertical="center" shrinkToFit="1"/>
    </xf>
    <xf numFmtId="0" fontId="16" fillId="4" borderId="77" xfId="0" applyFont="1" applyFill="1" applyBorder="1" applyAlignment="1">
      <alignment horizontal="center" vertical="center" shrinkToFit="1"/>
    </xf>
    <xf numFmtId="0" fontId="17" fillId="4" borderId="82" xfId="0" applyFont="1" applyFill="1" applyBorder="1" applyAlignment="1" applyProtection="1">
      <alignment vertical="center" shrinkToFit="1"/>
      <protection locked="0"/>
    </xf>
    <xf numFmtId="0" fontId="17" fillId="4" borderId="83" xfId="0" applyFont="1" applyFill="1" applyBorder="1" applyAlignment="1" applyProtection="1">
      <alignment vertical="center" shrinkToFit="1"/>
      <protection locked="0"/>
    </xf>
    <xf numFmtId="0" fontId="17" fillId="4" borderId="77" xfId="0" applyFont="1" applyFill="1" applyBorder="1" applyAlignment="1" applyProtection="1">
      <alignment vertical="center" shrinkToFit="1"/>
      <protection locked="0"/>
    </xf>
    <xf numFmtId="0" fontId="17" fillId="4" borderId="85" xfId="0" applyFont="1" applyFill="1" applyBorder="1" applyAlignment="1" applyProtection="1">
      <alignment vertical="center" shrinkToFit="1"/>
      <protection locked="0"/>
    </xf>
    <xf numFmtId="0" fontId="16" fillId="4" borderId="78" xfId="0" applyFont="1" applyFill="1" applyBorder="1" applyAlignment="1">
      <alignment horizontal="center" vertical="center" shrinkToFit="1"/>
    </xf>
    <xf numFmtId="0" fontId="16" fillId="4" borderId="85" xfId="0" applyFont="1" applyFill="1" applyBorder="1" applyAlignment="1">
      <alignment horizontal="center" vertical="center" shrinkToFit="1"/>
    </xf>
    <xf numFmtId="0" fontId="17" fillId="4" borderId="0" xfId="0" applyFont="1" applyFill="1" applyAlignment="1" applyProtection="1">
      <alignment vertical="center" shrinkToFit="1"/>
      <protection locked="0"/>
    </xf>
    <xf numFmtId="0" fontId="17" fillId="4" borderId="11" xfId="0" applyFont="1" applyFill="1" applyBorder="1" applyAlignment="1" applyProtection="1">
      <alignment vertical="center" shrinkToFit="1"/>
      <protection locked="0"/>
    </xf>
    <xf numFmtId="0" fontId="15" fillId="4" borderId="27" xfId="0" applyFont="1" applyFill="1" applyBorder="1" applyAlignment="1" applyProtection="1">
      <alignment horizontal="center" vertical="center" shrinkToFit="1"/>
      <protection locked="0"/>
    </xf>
    <xf numFmtId="0" fontId="15" fillId="4" borderId="72" xfId="0" applyFont="1" applyFill="1" applyBorder="1" applyAlignment="1" applyProtection="1">
      <alignment vertical="center" shrinkToFit="1"/>
      <protection locked="0"/>
    </xf>
    <xf numFmtId="0" fontId="15" fillId="4" borderId="68" xfId="0" applyFont="1" applyFill="1" applyBorder="1" applyAlignment="1" applyProtection="1">
      <alignment vertical="center" shrinkToFit="1"/>
      <protection locked="0"/>
    </xf>
    <xf numFmtId="0" fontId="15" fillId="4" borderId="75" xfId="0" applyFont="1" applyFill="1" applyBorder="1" applyAlignment="1" applyProtection="1">
      <alignment vertical="center" shrinkToFit="1"/>
      <protection locked="0"/>
    </xf>
    <xf numFmtId="0" fontId="15" fillId="4" borderId="76" xfId="0" applyFont="1" applyFill="1" applyBorder="1" applyAlignment="1" applyProtection="1">
      <alignment vertical="center" shrinkToFit="1"/>
      <protection locked="0"/>
    </xf>
    <xf numFmtId="180" fontId="18" fillId="0" borderId="52" xfId="0" applyNumberFormat="1" applyFont="1" applyBorder="1" applyAlignment="1" applyProtection="1">
      <alignment horizontal="center" vertical="center" shrinkToFit="1"/>
      <protection locked="0"/>
    </xf>
    <xf numFmtId="180" fontId="18" fillId="0" borderId="64" xfId="0" applyNumberFormat="1" applyFont="1" applyBorder="1" applyAlignment="1" applyProtection="1">
      <alignment horizontal="center" vertical="center" shrinkToFit="1"/>
      <protection locked="0"/>
    </xf>
    <xf numFmtId="180" fontId="1" fillId="0" borderId="38" xfId="0" applyNumberFormat="1" applyFont="1" applyBorder="1" applyAlignment="1" applyProtection="1">
      <alignment horizontal="center" vertical="center" shrinkToFit="1"/>
      <protection locked="0"/>
    </xf>
    <xf numFmtId="180" fontId="1" fillId="0" borderId="50" xfId="0" applyNumberFormat="1" applyFont="1" applyBorder="1" applyAlignment="1" applyProtection="1">
      <alignment horizontal="center" vertical="center" shrinkToFit="1"/>
      <protection locked="0"/>
    </xf>
    <xf numFmtId="180" fontId="1" fillId="0" borderId="42" xfId="0" applyNumberFormat="1" applyFont="1" applyBorder="1" applyAlignment="1" applyProtection="1">
      <alignment horizontal="center" vertical="center" shrinkToFit="1"/>
      <protection locked="0"/>
    </xf>
    <xf numFmtId="180" fontId="1" fillId="0" borderId="57" xfId="0" applyNumberFormat="1" applyFont="1" applyBorder="1" applyAlignment="1" applyProtection="1">
      <alignment horizontal="center" vertical="center" shrinkToFit="1"/>
      <protection locked="0"/>
    </xf>
    <xf numFmtId="0" fontId="4" fillId="0" borderId="44" xfId="0" applyFont="1" applyBorder="1" applyAlignment="1">
      <alignment horizontal="center" shrinkToFit="1"/>
    </xf>
    <xf numFmtId="0" fontId="4" fillId="0" borderId="58" xfId="0" applyFont="1" applyBorder="1" applyAlignment="1">
      <alignment horizont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1" fillId="0" borderId="13" xfId="0" applyFont="1" applyBorder="1" applyAlignment="1">
      <alignment vertical="center" shrinkToFit="1"/>
    </xf>
    <xf numFmtId="0" fontId="1" fillId="0" borderId="41" xfId="0" applyFont="1" applyBorder="1" applyAlignment="1">
      <alignment vertical="center" shrinkToFit="1"/>
    </xf>
    <xf numFmtId="0" fontId="4" fillId="3" borderId="33"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32" xfId="0" applyFont="1" applyFill="1" applyBorder="1" applyAlignment="1">
      <alignment horizontal="center" vertical="center" shrinkToFit="1"/>
    </xf>
    <xf numFmtId="0" fontId="18" fillId="0" borderId="43"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shrinkToFit="1"/>
      <protection locked="0"/>
    </xf>
    <xf numFmtId="0" fontId="18" fillId="0" borderId="53" xfId="0" applyFont="1" applyBorder="1" applyAlignment="1" applyProtection="1">
      <alignment horizontal="center" vertical="center" shrinkToFit="1"/>
      <protection locked="0"/>
    </xf>
    <xf numFmtId="0" fontId="18" fillId="0" borderId="49" xfId="0" applyFont="1" applyBorder="1" applyAlignment="1" applyProtection="1">
      <alignment horizontal="center" vertical="center" shrinkToFit="1"/>
      <protection locked="0"/>
    </xf>
    <xf numFmtId="0" fontId="1" fillId="0" borderId="38" xfId="0" applyFont="1" applyBorder="1" applyAlignment="1">
      <alignment horizontal="center" vertical="center" shrinkToFit="1"/>
    </xf>
    <xf numFmtId="0" fontId="1" fillId="0" borderId="50" xfId="0" applyFont="1" applyBorder="1" applyAlignment="1">
      <alignment horizontal="center" vertical="center" shrinkToFit="1"/>
    </xf>
    <xf numFmtId="0" fontId="4" fillId="3" borderId="42" xfId="0" applyFont="1" applyFill="1" applyBorder="1" applyAlignment="1">
      <alignment horizontal="center" vertical="center" wrapText="1" shrinkToFit="1"/>
    </xf>
    <xf numFmtId="0" fontId="5" fillId="3" borderId="42" xfId="0" applyFont="1" applyFill="1" applyBorder="1" applyAlignment="1">
      <alignment horizontal="center" vertical="center" wrapText="1" shrinkToFit="1"/>
    </xf>
    <xf numFmtId="0" fontId="5" fillId="3" borderId="57" xfId="0" applyFont="1" applyFill="1" applyBorder="1" applyAlignment="1">
      <alignment horizontal="center" vertical="center" wrapText="1" shrinkToFit="1"/>
    </xf>
    <xf numFmtId="180" fontId="1" fillId="0" borderId="43" xfId="0" applyNumberFormat="1" applyFont="1" applyBorder="1" applyAlignment="1" applyProtection="1">
      <alignment horizontal="center" vertical="center" shrinkToFit="1"/>
      <protection locked="0"/>
    </xf>
    <xf numFmtId="180" fontId="1" fillId="0" borderId="53" xfId="0" applyNumberFormat="1" applyFont="1" applyBorder="1" applyAlignment="1" applyProtection="1">
      <alignment horizontal="center" vertical="center" shrinkToFit="1"/>
      <protection locked="0"/>
    </xf>
    <xf numFmtId="180" fontId="18" fillId="0" borderId="51" xfId="0" applyNumberFormat="1" applyFont="1" applyBorder="1" applyAlignment="1" applyProtection="1">
      <alignment horizontal="center" vertical="center" shrinkToFit="1"/>
      <protection locked="0"/>
    </xf>
    <xf numFmtId="180" fontId="18" fillId="0" borderId="63" xfId="0" applyNumberFormat="1" applyFont="1" applyBorder="1" applyAlignment="1" applyProtection="1">
      <alignment horizontal="center" vertical="center" shrinkToFit="1"/>
      <protection locked="0"/>
    </xf>
    <xf numFmtId="180" fontId="18" fillId="0" borderId="42" xfId="0" applyNumberFormat="1" applyFont="1" applyBorder="1" applyAlignment="1" applyProtection="1">
      <alignment horizontal="center" vertical="center" shrinkToFit="1"/>
      <protection locked="0"/>
    </xf>
    <xf numFmtId="180" fontId="18" fillId="0" borderId="57" xfId="0" applyNumberFormat="1" applyFont="1" applyBorder="1" applyAlignment="1" applyProtection="1">
      <alignment horizontal="center" vertical="center" shrinkToFit="1"/>
      <protection locked="0"/>
    </xf>
    <xf numFmtId="0" fontId="4" fillId="3" borderId="36" xfId="0" applyFont="1" applyFill="1" applyBorder="1" applyAlignment="1">
      <alignment horizontal="center" vertical="center" wrapText="1" shrinkToFit="1"/>
    </xf>
    <xf numFmtId="0" fontId="4" fillId="3" borderId="37" xfId="0" applyFont="1" applyFill="1" applyBorder="1" applyAlignment="1">
      <alignment horizontal="center" vertical="center" wrapText="1" shrinkToFit="1"/>
    </xf>
    <xf numFmtId="0" fontId="4" fillId="3" borderId="38" xfId="0" applyFont="1" applyFill="1" applyBorder="1" applyAlignment="1">
      <alignment horizontal="center" vertical="center" wrapText="1" shrinkToFit="1"/>
    </xf>
    <xf numFmtId="0" fontId="4" fillId="3" borderId="48" xfId="0" applyFont="1" applyFill="1" applyBorder="1" applyAlignment="1">
      <alignment horizontal="center" vertical="center" wrapText="1" shrinkToFit="1"/>
    </xf>
    <xf numFmtId="0" fontId="4" fillId="3" borderId="49" xfId="0" applyFont="1" applyFill="1" applyBorder="1" applyAlignment="1">
      <alignment horizontal="center" vertical="center" wrapText="1" shrinkToFit="1"/>
    </xf>
    <xf numFmtId="0" fontId="4" fillId="3" borderId="50" xfId="0" applyFont="1" applyFill="1" applyBorder="1" applyAlignment="1">
      <alignment horizontal="center" vertical="center" wrapText="1" shrinkToFit="1"/>
    </xf>
    <xf numFmtId="0" fontId="1" fillId="0" borderId="42" xfId="0" applyFont="1" applyBorder="1" applyAlignment="1">
      <alignment horizontal="center" vertical="center" textRotation="255" shrinkToFit="1"/>
    </xf>
    <xf numFmtId="0" fontId="1" fillId="0" borderId="57" xfId="0" applyFont="1" applyBorder="1" applyAlignment="1">
      <alignment horizontal="center" vertical="center" textRotation="255" shrinkToFit="1"/>
    </xf>
    <xf numFmtId="0" fontId="20" fillId="0" borderId="33"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4" fillId="0" borderId="27" xfId="0" applyFont="1" applyBorder="1" applyAlignment="1">
      <alignment horizontal="center" vertical="center" shrinkToFit="1"/>
    </xf>
    <xf numFmtId="0" fontId="4" fillId="0" borderId="32" xfId="0" applyFont="1" applyBorder="1" applyAlignment="1">
      <alignment horizontal="center" vertical="center" shrinkToFit="1"/>
    </xf>
    <xf numFmtId="176" fontId="20" fillId="0" borderId="33" xfId="0" applyNumberFormat="1" applyFont="1" applyBorder="1" applyAlignment="1" applyProtection="1">
      <alignment horizontal="center" vertical="center" shrinkToFit="1"/>
      <protection locked="0"/>
    </xf>
    <xf numFmtId="176" fontId="20" fillId="0" borderId="27" xfId="0" applyNumberFormat="1" applyFont="1" applyBorder="1" applyAlignment="1" applyProtection="1">
      <alignment horizontal="center" vertical="center" shrinkToFit="1"/>
      <protection locked="0"/>
    </xf>
    <xf numFmtId="0" fontId="4" fillId="0" borderId="28" xfId="0" applyFont="1" applyBorder="1" applyAlignment="1">
      <alignment horizontal="center" vertical="center" shrinkToFit="1"/>
    </xf>
    <xf numFmtId="0" fontId="13" fillId="4" borderId="36" xfId="0" applyFont="1" applyFill="1" applyBorder="1" applyAlignment="1">
      <alignment horizontal="center" vertical="center" wrapText="1" shrinkToFit="1"/>
    </xf>
    <xf numFmtId="0" fontId="13" fillId="4" borderId="37" xfId="0" applyFont="1" applyFill="1" applyBorder="1" applyAlignment="1">
      <alignment horizontal="center" vertical="center" wrapText="1" shrinkToFit="1"/>
    </xf>
    <xf numFmtId="0" fontId="13" fillId="4" borderId="10" xfId="0" applyFont="1" applyFill="1" applyBorder="1" applyAlignment="1">
      <alignment horizontal="center" vertical="center" wrapText="1" shrinkToFit="1"/>
    </xf>
    <xf numFmtId="0" fontId="13" fillId="4" borderId="0" xfId="0" applyFont="1" applyFill="1" applyAlignment="1">
      <alignment horizontal="center" vertical="center" wrapText="1" shrinkToFit="1"/>
    </xf>
    <xf numFmtId="0" fontId="13" fillId="4" borderId="26" xfId="0" applyFont="1" applyFill="1" applyBorder="1" applyAlignment="1">
      <alignment horizontal="center" vertical="center" wrapText="1" shrinkToFit="1"/>
    </xf>
    <xf numFmtId="0" fontId="13" fillId="4" borderId="27" xfId="0" applyFont="1" applyFill="1" applyBorder="1" applyAlignment="1">
      <alignment horizontal="center" vertical="center" wrapText="1" shrinkToFit="1"/>
    </xf>
    <xf numFmtId="0" fontId="13" fillId="4" borderId="87" xfId="0" applyFont="1" applyFill="1" applyBorder="1" applyAlignment="1">
      <alignment horizontal="center" vertical="center" shrinkToFit="1"/>
    </xf>
    <xf numFmtId="0" fontId="13" fillId="4" borderId="90" xfId="0" applyFont="1" applyFill="1" applyBorder="1" applyAlignment="1">
      <alignment horizontal="center" vertical="center" shrinkToFit="1"/>
    </xf>
    <xf numFmtId="0" fontId="13" fillId="4" borderId="92" xfId="0" applyFont="1" applyFill="1" applyBorder="1" applyAlignment="1">
      <alignment horizontal="center" vertical="center" shrinkToFit="1"/>
    </xf>
    <xf numFmtId="0" fontId="13" fillId="4" borderId="19" xfId="0" applyFont="1" applyFill="1" applyBorder="1" applyAlignment="1">
      <alignment horizontal="center" vertical="center" textRotation="255" shrinkToFit="1"/>
    </xf>
    <xf numFmtId="0" fontId="13" fillId="4" borderId="37" xfId="0" applyFont="1" applyFill="1" applyBorder="1" applyAlignment="1">
      <alignment horizontal="center" vertical="center" textRotation="255" shrinkToFit="1"/>
    </xf>
    <xf numFmtId="0" fontId="15" fillId="4" borderId="94" xfId="0" applyFont="1" applyFill="1" applyBorder="1" applyAlignment="1" applyProtection="1">
      <alignment horizontal="center" vertical="center" shrinkToFit="1"/>
      <protection locked="0"/>
    </xf>
    <xf numFmtId="0" fontId="15" fillId="4" borderId="95" xfId="0" applyFont="1" applyFill="1" applyBorder="1" applyAlignment="1" applyProtection="1">
      <alignment horizontal="center" vertical="center" shrinkToFit="1"/>
      <protection locked="0"/>
    </xf>
    <xf numFmtId="0" fontId="15" fillId="4" borderId="78" xfId="0" applyFont="1" applyFill="1" applyBorder="1" applyAlignment="1" applyProtection="1">
      <alignment horizontal="center" vertical="center" shrinkToFit="1"/>
      <protection locked="0"/>
    </xf>
    <xf numFmtId="0" fontId="15" fillId="4" borderId="85" xfId="0" applyFont="1" applyFill="1" applyBorder="1" applyAlignment="1" applyProtection="1">
      <alignment horizontal="center" vertical="center" shrinkToFit="1"/>
      <protection locked="0"/>
    </xf>
    <xf numFmtId="0" fontId="15" fillId="4" borderId="97" xfId="0" applyFont="1" applyFill="1" applyBorder="1" applyAlignment="1">
      <alignment horizontal="center" vertical="center" shrinkToFit="1"/>
    </xf>
    <xf numFmtId="0" fontId="15" fillId="4" borderId="98" xfId="0" applyFont="1" applyFill="1" applyBorder="1" applyAlignment="1">
      <alignment horizontal="center" vertical="center" shrinkToFit="1"/>
    </xf>
    <xf numFmtId="0" fontId="15" fillId="4" borderId="37" xfId="0" applyFont="1" applyFill="1" applyBorder="1" applyAlignment="1" applyProtection="1">
      <alignment horizontal="center" vertical="center" shrinkToFit="1"/>
      <protection locked="0"/>
    </xf>
    <xf numFmtId="0" fontId="15" fillId="4" borderId="77" xfId="0" applyFont="1" applyFill="1" applyBorder="1" applyAlignment="1" applyProtection="1">
      <alignment horizontal="center" vertical="center" shrinkToFit="1"/>
      <protection locked="0"/>
    </xf>
    <xf numFmtId="0" fontId="15" fillId="4" borderId="95" xfId="0" applyFont="1" applyFill="1" applyBorder="1" applyAlignment="1">
      <alignment horizontal="center" vertical="center" shrinkToFit="1"/>
    </xf>
    <xf numFmtId="0" fontId="15" fillId="4" borderId="85" xfId="0" applyFont="1" applyFill="1" applyBorder="1" applyAlignment="1">
      <alignment horizontal="center" vertical="center" shrinkToFit="1"/>
    </xf>
    <xf numFmtId="0" fontId="15" fillId="4" borderId="100" xfId="0" applyFont="1" applyFill="1" applyBorder="1" applyAlignment="1">
      <alignment horizontal="center" vertical="center" shrinkToFit="1"/>
    </xf>
    <xf numFmtId="0" fontId="15" fillId="4" borderId="99" xfId="0" applyFont="1" applyFill="1" applyBorder="1" applyAlignment="1">
      <alignment horizontal="center" vertical="center" shrinkToFit="1"/>
    </xf>
    <xf numFmtId="0" fontId="14" fillId="4" borderId="94" xfId="0" applyFont="1" applyFill="1" applyBorder="1" applyAlignment="1">
      <alignment horizontal="center" vertical="center" wrapText="1" shrinkToFit="1"/>
    </xf>
    <xf numFmtId="0" fontId="14" fillId="4" borderId="37" xfId="0" applyFont="1" applyFill="1" applyBorder="1" applyAlignment="1">
      <alignment horizontal="center" vertical="center" shrinkToFit="1"/>
    </xf>
    <xf numFmtId="0" fontId="14" fillId="4" borderId="78" xfId="0" applyFont="1" applyFill="1" applyBorder="1" applyAlignment="1">
      <alignment horizontal="center" vertical="center" shrinkToFit="1"/>
    </xf>
    <xf numFmtId="0" fontId="14" fillId="4" borderId="77" xfId="0" applyFont="1" applyFill="1" applyBorder="1" applyAlignment="1">
      <alignment horizontal="center" vertical="center" shrinkToFit="1"/>
    </xf>
    <xf numFmtId="0" fontId="14" fillId="4" borderId="98" xfId="0" applyFont="1" applyFill="1" applyBorder="1" applyAlignment="1">
      <alignment horizontal="left" vertical="center" shrinkToFit="1"/>
    </xf>
    <xf numFmtId="0" fontId="14" fillId="4" borderId="105" xfId="0" applyFont="1" applyFill="1" applyBorder="1" applyAlignment="1">
      <alignment horizontal="left" vertical="center" shrinkToFit="1"/>
    </xf>
    <xf numFmtId="0" fontId="14" fillId="4" borderId="106" xfId="0" applyFont="1" applyFill="1" applyBorder="1" applyAlignment="1">
      <alignment horizontal="left" vertical="center" shrinkToFit="1"/>
    </xf>
    <xf numFmtId="0" fontId="13" fillId="4" borderId="72" xfId="0" applyFont="1" applyFill="1" applyBorder="1" applyAlignment="1">
      <alignment horizontal="center" vertical="center" wrapText="1" shrinkToFit="1"/>
    </xf>
    <xf numFmtId="0" fontId="13" fillId="4" borderId="93" xfId="0" applyFont="1" applyFill="1" applyBorder="1" applyAlignment="1">
      <alignment horizontal="center" vertical="center" wrapText="1" shrinkToFit="1"/>
    </xf>
    <xf numFmtId="0" fontId="15" fillId="4" borderId="68" xfId="0" applyFont="1" applyFill="1" applyBorder="1" applyAlignment="1">
      <alignment horizontal="left" vertical="center" wrapText="1" shrinkToFit="1"/>
    </xf>
    <xf numFmtId="0" fontId="13" fillId="4" borderId="68" xfId="0" applyFont="1" applyFill="1" applyBorder="1" applyAlignment="1">
      <alignment horizontal="center" vertical="center" wrapText="1" shrinkToFit="1"/>
    </xf>
    <xf numFmtId="0" fontId="13" fillId="4" borderId="72" xfId="0" applyFont="1" applyFill="1" applyBorder="1" applyAlignment="1" applyProtection="1">
      <alignment horizontal="center" vertical="center" shrinkToFit="1"/>
      <protection locked="0"/>
    </xf>
    <xf numFmtId="0" fontId="13" fillId="4" borderId="68" xfId="0" applyFont="1" applyFill="1" applyBorder="1" applyAlignment="1" applyProtection="1">
      <alignment horizontal="center" vertical="center" shrinkToFit="1"/>
      <protection locked="0"/>
    </xf>
    <xf numFmtId="0" fontId="13" fillId="4" borderId="101" xfId="0" applyFont="1" applyFill="1" applyBorder="1" applyAlignment="1" applyProtection="1">
      <alignment horizontal="center" vertical="center" shrinkToFit="1"/>
      <protection locked="0"/>
    </xf>
    <xf numFmtId="0" fontId="4" fillId="3" borderId="44"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26" xfId="0" applyFont="1" applyFill="1" applyBorder="1" applyAlignment="1">
      <alignment horizontal="center" vertical="center" wrapText="1" shrinkToFit="1"/>
    </xf>
    <xf numFmtId="0" fontId="4" fillId="3" borderId="28" xfId="0" applyFont="1" applyFill="1" applyBorder="1" applyAlignment="1">
      <alignment horizontal="center" vertical="center" wrapText="1" shrinkToFit="1"/>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0" xfId="0" applyFont="1" applyFill="1" applyAlignment="1">
      <alignment horizontal="center" vertical="center" shrinkToFit="1"/>
    </xf>
    <xf numFmtId="0" fontId="1" fillId="0" borderId="59" xfId="0" applyFont="1" applyBorder="1" applyAlignment="1">
      <alignment horizontal="center" vertical="center" textRotation="255" shrinkToFit="1"/>
    </xf>
    <xf numFmtId="0" fontId="4" fillId="3" borderId="22" xfId="0" applyFont="1" applyFill="1" applyBorder="1" applyAlignment="1">
      <alignment horizontal="center" vertical="center" wrapText="1" shrinkToFit="1"/>
    </xf>
    <xf numFmtId="0" fontId="4" fillId="3" borderId="23" xfId="0" applyFont="1" applyFill="1" applyBorder="1" applyAlignment="1">
      <alignment horizontal="center" vertical="center" wrapText="1" shrinkToFit="1"/>
    </xf>
    <xf numFmtId="0" fontId="4" fillId="3" borderId="62" xfId="0" applyFont="1" applyFill="1" applyBorder="1" applyAlignment="1">
      <alignment horizontal="center" vertical="center" wrapText="1" shrinkToFit="1"/>
    </xf>
    <xf numFmtId="0" fontId="4" fillId="3" borderId="57" xfId="0" applyFont="1" applyFill="1" applyBorder="1" applyAlignment="1">
      <alignment horizontal="center" vertical="center" wrapText="1" shrinkToFit="1"/>
    </xf>
    <xf numFmtId="49" fontId="1" fillId="0" borderId="23" xfId="0" applyNumberFormat="1" applyFont="1" applyBorder="1" applyAlignment="1" applyProtection="1">
      <alignment horizontal="center" vertical="center" shrinkToFit="1"/>
      <protection locked="0"/>
    </xf>
    <xf numFmtId="49" fontId="1" fillId="0" borderId="57" xfId="0" applyNumberFormat="1" applyFont="1" applyBorder="1" applyAlignment="1" applyProtection="1">
      <alignment horizontal="center" vertical="center" shrinkToFit="1"/>
      <protection locked="0"/>
    </xf>
    <xf numFmtId="0" fontId="4" fillId="3" borderId="55" xfId="0" applyFont="1" applyFill="1" applyBorder="1" applyAlignment="1">
      <alignment horizontal="center" vertical="center" shrinkToFit="1"/>
    </xf>
    <xf numFmtId="0" fontId="3" fillId="0" borderId="0" xfId="0" applyFont="1" applyAlignment="1" applyProtection="1">
      <alignment horizontal="center" vertical="center" shrinkToFit="1"/>
      <protection locked="0"/>
    </xf>
    <xf numFmtId="0" fontId="1" fillId="0" borderId="5" xfId="0" applyFont="1" applyBorder="1" applyAlignment="1">
      <alignment horizontal="left" vertical="center" shrinkToFit="1"/>
    </xf>
    <xf numFmtId="0" fontId="1" fillId="0" borderId="24" xfId="0" applyFont="1" applyBorder="1" applyAlignment="1">
      <alignment horizontal="left" vertical="center" shrinkToFit="1"/>
    </xf>
    <xf numFmtId="0" fontId="1" fillId="0" borderId="49" xfId="0" applyFont="1" applyBorder="1" applyAlignment="1">
      <alignment horizontal="left" vertical="center" shrinkToFit="1"/>
    </xf>
    <xf numFmtId="0" fontId="1" fillId="0" borderId="50" xfId="0" applyFont="1" applyBorder="1" applyAlignment="1">
      <alignment horizontal="left" vertical="center" shrinkToFit="1"/>
    </xf>
    <xf numFmtId="49" fontId="1" fillId="0" borderId="25" xfId="0" applyNumberFormat="1" applyFont="1" applyBorder="1" applyAlignment="1" applyProtection="1">
      <alignment horizontal="center" vertical="center" shrinkToFit="1"/>
      <protection locked="0"/>
    </xf>
    <xf numFmtId="49" fontId="1" fillId="0" borderId="53" xfId="0" applyNumberFormat="1" applyFont="1" applyBorder="1" applyAlignment="1" applyProtection="1">
      <alignment horizontal="center" vertical="center" shrinkToFit="1"/>
      <protection locked="0"/>
    </xf>
    <xf numFmtId="49" fontId="1" fillId="0" borderId="61" xfId="0" applyNumberFormat="1" applyFont="1" applyBorder="1" applyAlignment="1" applyProtection="1">
      <alignment horizontal="center" vertical="center" shrinkToFit="1"/>
      <protection locked="0"/>
    </xf>
    <xf numFmtId="49" fontId="1" fillId="0" borderId="63" xfId="0" applyNumberFormat="1"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0" xfId="0" applyFont="1" applyAlignment="1">
      <alignment horizontal="center" vertical="center" shrinkToFit="1"/>
    </xf>
    <xf numFmtId="0" fontId="4" fillId="3" borderId="43" xfId="0" applyFont="1" applyFill="1" applyBorder="1" applyAlignment="1">
      <alignment horizontal="center" vertical="center" wrapText="1" shrinkToFit="1"/>
    </xf>
    <xf numFmtId="0" fontId="4" fillId="0" borderId="37" xfId="0" applyFont="1" applyBorder="1" applyAlignment="1">
      <alignment horizontal="left" vertical="center" shrinkToFit="1"/>
    </xf>
    <xf numFmtId="0" fontId="4" fillId="0" borderId="44" xfId="0" applyFont="1" applyBorder="1" applyAlignment="1">
      <alignment horizontal="left" vertical="center" shrinkToFit="1"/>
    </xf>
    <xf numFmtId="0" fontId="6" fillId="3" borderId="45" xfId="0" applyFont="1" applyFill="1" applyBorder="1" applyAlignment="1">
      <alignment horizontal="center" vertical="center" wrapText="1" shrinkToFit="1"/>
    </xf>
    <xf numFmtId="0" fontId="6" fillId="3" borderId="0" xfId="0" applyFont="1" applyFill="1" applyAlignment="1">
      <alignment horizontal="center" vertical="center" wrapText="1" shrinkToFit="1"/>
    </xf>
    <xf numFmtId="0" fontId="6" fillId="3" borderId="55" xfId="0" applyFont="1" applyFill="1" applyBorder="1" applyAlignment="1">
      <alignment horizontal="center" vertical="center" wrapText="1" shrinkToFit="1"/>
    </xf>
    <xf numFmtId="0" fontId="25" fillId="0" borderId="0" xfId="0" applyFont="1" applyAlignment="1">
      <alignment horizontal="left" vertical="center" shrinkToFit="1"/>
    </xf>
    <xf numFmtId="0" fontId="25" fillId="0" borderId="11" xfId="0" applyFont="1" applyBorder="1" applyAlignment="1">
      <alignment horizontal="left" vertical="center" shrinkToFit="1"/>
    </xf>
    <xf numFmtId="0" fontId="21" fillId="0" borderId="45" xfId="0" applyFont="1" applyBorder="1" applyAlignment="1" applyProtection="1">
      <alignment horizontal="center" vertical="center" shrinkToFit="1"/>
      <protection locked="0"/>
    </xf>
    <xf numFmtId="0" fontId="1" fillId="0" borderId="0" xfId="0" applyFont="1" applyAlignment="1">
      <alignment horizontal="left" vertical="center" shrinkToFit="1"/>
    </xf>
    <xf numFmtId="0" fontId="4" fillId="3" borderId="53" xfId="0" applyFont="1" applyFill="1" applyBorder="1" applyAlignment="1">
      <alignment horizontal="center" vertical="center" shrinkToFit="1"/>
    </xf>
    <xf numFmtId="0" fontId="4" fillId="3" borderId="50" xfId="0" applyFont="1" applyFill="1" applyBorder="1" applyAlignment="1">
      <alignment horizontal="center" vertical="center" shrinkToFit="1"/>
    </xf>
    <xf numFmtId="0" fontId="20" fillId="0" borderId="53" xfId="0" applyFont="1" applyBorder="1" applyAlignment="1" applyProtection="1">
      <alignment horizontal="center" vertical="center" shrinkToFit="1"/>
      <protection locked="0"/>
    </xf>
    <xf numFmtId="0" fontId="20" fillId="0" borderId="49" xfId="0" applyFont="1" applyBorder="1" applyAlignment="1" applyProtection="1">
      <alignment horizontal="center" vertical="center" shrinkToFit="1"/>
      <protection locked="0"/>
    </xf>
    <xf numFmtId="0" fontId="4" fillId="3" borderId="45" xfId="0" applyFont="1" applyFill="1" applyBorder="1" applyAlignment="1">
      <alignment horizontal="center" vertical="center" shrinkToFit="1"/>
    </xf>
    <xf numFmtId="49" fontId="1" fillId="0" borderId="60" xfId="0" applyNumberFormat="1" applyFon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1" fillId="0" borderId="24" xfId="0" applyNumberFormat="1" applyFont="1" applyBorder="1" applyAlignment="1" applyProtection="1">
      <alignment horizontal="center" vertical="center" shrinkToFit="1"/>
      <protection locked="0"/>
    </xf>
    <xf numFmtId="49" fontId="1" fillId="0" borderId="50" xfId="0" applyNumberFormat="1"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center" shrinkToFit="1"/>
      <protection locked="0"/>
    </xf>
    <xf numFmtId="0" fontId="6" fillId="3" borderId="57" xfId="0" applyFont="1" applyFill="1" applyBorder="1" applyAlignment="1">
      <alignment horizontal="center" vertical="center" wrapText="1" shrinkToFit="1"/>
    </xf>
    <xf numFmtId="0" fontId="5" fillId="0" borderId="8" xfId="0" applyFont="1" applyBorder="1" applyAlignment="1">
      <alignment horizontal="center" vertical="center" shrinkToFit="1"/>
    </xf>
    <xf numFmtId="0" fontId="1" fillId="3" borderId="15"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8" fillId="0" borderId="59"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5" fillId="3" borderId="0" xfId="0" applyFont="1" applyFill="1" applyAlignment="1">
      <alignment horizontal="left" vertical="center" shrinkToFit="1"/>
    </xf>
    <xf numFmtId="0" fontId="5" fillId="3" borderId="11" xfId="0" applyFont="1" applyFill="1" applyBorder="1" applyAlignment="1">
      <alignment horizontal="left" vertical="center" shrinkToFit="1"/>
    </xf>
    <xf numFmtId="0" fontId="5" fillId="3" borderId="27" xfId="0" applyFont="1" applyFill="1" applyBorder="1" applyAlignment="1">
      <alignment horizontal="left" vertical="center" shrinkToFit="1"/>
    </xf>
    <xf numFmtId="0" fontId="5" fillId="3" borderId="28" xfId="0" applyFont="1" applyFill="1" applyBorder="1" applyAlignment="1">
      <alignment horizontal="left" vertical="center" shrinkToFit="1"/>
    </xf>
    <xf numFmtId="0" fontId="1" fillId="3" borderId="65" xfId="0" applyFont="1" applyFill="1" applyBorder="1" applyAlignment="1">
      <alignment horizontal="center" vertical="center" shrinkToFit="1"/>
    </xf>
    <xf numFmtId="0" fontId="1" fillId="3" borderId="66" xfId="0" applyFont="1" applyFill="1" applyBorder="1" applyAlignment="1">
      <alignment horizontal="center" vertical="center" shrinkToFit="1"/>
    </xf>
    <xf numFmtId="0" fontId="18" fillId="0" borderId="66" xfId="0" applyFont="1" applyBorder="1" applyAlignment="1" applyProtection="1">
      <alignment horizontal="center" vertical="center" shrinkToFit="1"/>
      <protection locked="0"/>
    </xf>
    <xf numFmtId="0" fontId="4" fillId="3" borderId="54" xfId="0"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8" xfId="0" applyFont="1" applyFill="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pplyProtection="1">
      <alignment horizontal="center" vertical="center" shrinkToFit="1"/>
      <protection locked="0"/>
    </xf>
    <xf numFmtId="0" fontId="13" fillId="4" borderId="109" xfId="0" applyFont="1" applyFill="1" applyBorder="1" applyAlignment="1">
      <alignment horizontal="left" vertical="center"/>
    </xf>
    <xf numFmtId="0" fontId="13" fillId="4" borderId="124" xfId="0" applyFont="1" applyFill="1" applyBorder="1" applyAlignment="1">
      <alignment horizontal="left" vertical="center"/>
    </xf>
    <xf numFmtId="0" fontId="13" fillId="4" borderId="102" xfId="0" applyFont="1" applyFill="1" applyBorder="1" applyAlignment="1">
      <alignment horizontal="left" vertical="center" shrinkToFit="1"/>
    </xf>
    <xf numFmtId="0" fontId="13" fillId="4" borderId="109" xfId="0" applyFont="1" applyFill="1" applyBorder="1" applyAlignment="1">
      <alignment horizontal="left" vertical="center" shrinkToFit="1"/>
    </xf>
    <xf numFmtId="0" fontId="13" fillId="4" borderId="104" xfId="0" applyFont="1" applyFill="1" applyBorder="1" applyAlignment="1">
      <alignment horizontal="left" vertical="center" shrinkToFit="1"/>
    </xf>
    <xf numFmtId="0" fontId="13" fillId="4" borderId="0" xfId="0" applyFont="1" applyFill="1" applyAlignment="1">
      <alignment horizontal="left" vertical="center" shrinkToFit="1"/>
    </xf>
    <xf numFmtId="180" fontId="13" fillId="4" borderId="102" xfId="0" applyNumberFormat="1" applyFont="1" applyFill="1" applyBorder="1" applyAlignment="1" applyProtection="1">
      <alignment horizontal="right" vertical="center" shrinkToFit="1"/>
      <protection locked="0"/>
    </xf>
    <xf numFmtId="180" fontId="13" fillId="4" borderId="109" xfId="0" applyNumberFormat="1" applyFont="1" applyFill="1" applyBorder="1" applyAlignment="1" applyProtection="1">
      <alignment horizontal="right" vertical="center" shrinkToFit="1"/>
      <protection locked="0"/>
    </xf>
    <xf numFmtId="180" fontId="13" fillId="4" borderId="78" xfId="0" applyNumberFormat="1" applyFont="1" applyFill="1" applyBorder="1" applyAlignment="1" applyProtection="1">
      <alignment horizontal="right" vertical="center" shrinkToFit="1"/>
      <protection locked="0"/>
    </xf>
    <xf numFmtId="180" fontId="13" fillId="4" borderId="77" xfId="0" applyNumberFormat="1" applyFont="1" applyFill="1" applyBorder="1" applyAlignment="1" applyProtection="1">
      <alignment horizontal="right" vertical="center" shrinkToFit="1"/>
      <protection locked="0"/>
    </xf>
    <xf numFmtId="0" fontId="15" fillId="4" borderId="109" xfId="0" applyFont="1" applyFill="1" applyBorder="1" applyAlignment="1">
      <alignment horizontal="center" vertical="center" shrinkToFit="1"/>
    </xf>
    <xf numFmtId="0" fontId="15" fillId="4" borderId="77" xfId="0" applyFont="1" applyFill="1" applyBorder="1" applyAlignment="1">
      <alignment horizontal="center" vertical="center" shrinkToFit="1"/>
    </xf>
    <xf numFmtId="0" fontId="13" fillId="4" borderId="117" xfId="0" applyFont="1" applyFill="1" applyBorder="1" applyAlignment="1">
      <alignment horizontal="left" vertical="center" shrinkToFit="1"/>
    </xf>
    <xf numFmtId="0" fontId="13" fillId="4" borderId="107" xfId="0" applyFont="1" applyFill="1" applyBorder="1" applyAlignment="1">
      <alignment horizontal="left" vertical="center" shrinkToFit="1"/>
    </xf>
    <xf numFmtId="0" fontId="15" fillId="4" borderId="124" xfId="0" applyFont="1" applyFill="1" applyBorder="1" applyAlignment="1">
      <alignment horizontal="center" vertical="center" shrinkToFit="1"/>
    </xf>
    <xf numFmtId="0" fontId="15" fillId="4" borderId="126" xfId="0" applyFont="1" applyFill="1" applyBorder="1" applyAlignment="1">
      <alignment horizontal="center" vertical="center" shrinkToFit="1"/>
    </xf>
    <xf numFmtId="0" fontId="13" fillId="4" borderId="95" xfId="0" applyFont="1" applyFill="1" applyBorder="1" applyAlignment="1">
      <alignment horizontal="center" vertical="center" wrapText="1" shrinkToFit="1"/>
    </xf>
    <xf numFmtId="0" fontId="13" fillId="4" borderId="107" xfId="0" applyFont="1" applyFill="1" applyBorder="1" applyAlignment="1">
      <alignment horizontal="center" vertical="center" wrapText="1" shrinkToFit="1"/>
    </xf>
    <xf numFmtId="0" fontId="13" fillId="4" borderId="108" xfId="0" applyFont="1" applyFill="1" applyBorder="1" applyAlignment="1">
      <alignment horizontal="center" vertical="center" wrapText="1" shrinkToFit="1"/>
    </xf>
    <xf numFmtId="0" fontId="13" fillId="4" borderId="98" xfId="0" applyFont="1" applyFill="1" applyBorder="1" applyAlignment="1" applyProtection="1">
      <alignment horizontal="center" vertical="center" shrinkToFit="1"/>
      <protection locked="0"/>
    </xf>
    <xf numFmtId="0" fontId="13" fillId="4" borderId="105" xfId="0" applyFont="1" applyFill="1" applyBorder="1" applyAlignment="1" applyProtection="1">
      <alignment horizontal="center" vertical="center" shrinkToFit="1"/>
      <protection locked="0"/>
    </xf>
    <xf numFmtId="0" fontId="13" fillId="4" borderId="99" xfId="0" applyFont="1" applyFill="1" applyBorder="1" applyAlignment="1" applyProtection="1">
      <alignment horizontal="center" vertical="center" shrinkToFit="1"/>
      <protection locked="0"/>
    </xf>
    <xf numFmtId="0" fontId="14" fillId="4" borderId="112" xfId="0" applyFont="1" applyFill="1" applyBorder="1" applyAlignment="1">
      <alignment horizontal="center" vertical="center" shrinkToFit="1"/>
    </xf>
    <xf numFmtId="0" fontId="14" fillId="4" borderId="119" xfId="0" applyFont="1" applyFill="1" applyBorder="1" applyAlignment="1">
      <alignment horizontal="center" vertical="center" shrinkToFit="1"/>
    </xf>
    <xf numFmtId="0" fontId="13" fillId="4" borderId="88" xfId="0" applyFont="1" applyFill="1" applyBorder="1" applyAlignment="1" applyProtection="1">
      <alignment horizontal="center" vertical="center" shrinkToFit="1"/>
      <protection locked="0"/>
    </xf>
    <xf numFmtId="0" fontId="13" fillId="4" borderId="121" xfId="0" applyFont="1" applyFill="1" applyBorder="1" applyAlignment="1" applyProtection="1">
      <alignment horizontal="center" vertical="center" shrinkToFit="1"/>
      <protection locked="0"/>
    </xf>
    <xf numFmtId="0" fontId="13" fillId="4" borderId="122" xfId="0" applyFont="1" applyFill="1" applyBorder="1" applyAlignment="1" applyProtection="1">
      <alignment horizontal="center" vertical="center" shrinkToFit="1"/>
      <protection locked="0"/>
    </xf>
    <xf numFmtId="0" fontId="14" fillId="4" borderId="88" xfId="0" applyFont="1" applyFill="1" applyBorder="1" applyAlignment="1">
      <alignment horizontal="center" vertical="center" shrinkToFit="1"/>
    </xf>
    <xf numFmtId="0" fontId="14" fillId="4" borderId="123" xfId="0" applyFont="1" applyFill="1" applyBorder="1" applyAlignment="1">
      <alignment horizontal="center" vertical="center" shrinkToFit="1"/>
    </xf>
    <xf numFmtId="0" fontId="13" fillId="4" borderId="111" xfId="0" applyFont="1" applyFill="1" applyBorder="1" applyAlignment="1">
      <alignment horizontal="center" vertical="center" shrinkToFit="1"/>
    </xf>
    <xf numFmtId="0" fontId="13" fillId="4" borderId="113" xfId="0" applyFont="1" applyFill="1" applyBorder="1" applyAlignment="1">
      <alignment horizontal="center" vertical="center" shrinkToFit="1"/>
    </xf>
    <xf numFmtId="0" fontId="13" fillId="4" borderId="114" xfId="0" applyFont="1" applyFill="1" applyBorder="1" applyAlignment="1">
      <alignment horizontal="center" vertical="center" shrinkToFit="1"/>
    </xf>
    <xf numFmtId="49" fontId="15" fillId="4" borderId="115" xfId="0" applyNumberFormat="1" applyFont="1" applyFill="1" applyBorder="1" applyAlignment="1">
      <alignment horizontal="center" vertical="center" shrinkToFit="1"/>
    </xf>
    <xf numFmtId="49" fontId="15" fillId="4" borderId="114" xfId="0" applyNumberFormat="1" applyFont="1" applyFill="1" applyBorder="1" applyAlignment="1">
      <alignment horizontal="center" vertical="center" shrinkToFit="1"/>
    </xf>
    <xf numFmtId="0" fontId="13" fillId="4" borderId="102" xfId="0" applyFont="1" applyFill="1" applyBorder="1" applyAlignment="1">
      <alignment horizontal="center" vertical="center" shrinkToFit="1"/>
    </xf>
    <xf numFmtId="0" fontId="13" fillId="4" borderId="0" xfId="0" applyFont="1" applyFill="1" applyAlignment="1">
      <alignment horizontal="center" vertical="center" shrinkToFit="1"/>
    </xf>
    <xf numFmtId="0" fontId="15" fillId="4" borderId="77" xfId="0" applyFont="1" applyFill="1" applyBorder="1" applyAlignment="1">
      <alignment vertical="center" shrinkToFit="1"/>
    </xf>
    <xf numFmtId="0" fontId="15" fillId="4" borderId="0" xfId="0" applyFont="1" applyFill="1" applyAlignment="1">
      <alignment vertical="center" shrinkToFit="1"/>
    </xf>
    <xf numFmtId="0" fontId="16" fillId="4" borderId="109" xfId="0" applyFont="1" applyFill="1" applyBorder="1" applyAlignment="1">
      <alignment horizontal="center" vertical="center" shrinkToFit="1"/>
    </xf>
    <xf numFmtId="0" fontId="16" fillId="4" borderId="0" xfId="0" applyFont="1" applyFill="1" applyAlignment="1">
      <alignment horizontal="center" vertical="center" shrinkToFit="1"/>
    </xf>
    <xf numFmtId="0" fontId="15" fillId="4" borderId="102" xfId="0" applyFont="1" applyFill="1" applyBorder="1" applyAlignment="1" applyProtection="1">
      <alignment horizontal="center" vertical="center" shrinkToFit="1"/>
      <protection locked="0"/>
    </xf>
    <xf numFmtId="180" fontId="16" fillId="4" borderId="0" xfId="0" applyNumberFormat="1" applyFont="1" applyFill="1" applyAlignment="1">
      <alignment horizontal="center" vertical="center" wrapText="1" shrinkToFit="1"/>
    </xf>
    <xf numFmtId="0" fontId="14" fillId="4" borderId="0" xfId="1" applyNumberFormat="1" applyFont="1" applyFill="1" applyBorder="1" applyAlignment="1" applyProtection="1">
      <alignment horizontal="center" vertical="center" shrinkToFit="1"/>
      <protection locked="0"/>
    </xf>
    <xf numFmtId="0" fontId="15" fillId="4" borderId="125" xfId="0" applyFont="1" applyFill="1" applyBorder="1" applyAlignment="1">
      <alignment horizontal="center" vertical="center" shrinkToFit="1"/>
    </xf>
    <xf numFmtId="0" fontId="13" fillId="4" borderId="102" xfId="0" applyFont="1" applyFill="1" applyBorder="1" applyAlignment="1" applyProtection="1">
      <alignment horizontal="center" vertical="center" shrinkToFit="1"/>
      <protection locked="0"/>
    </xf>
    <xf numFmtId="0" fontId="13" fillId="4" borderId="109" xfId="0" applyFont="1" applyFill="1" applyBorder="1" applyAlignment="1" applyProtection="1">
      <alignment horizontal="center" vertical="center" shrinkToFit="1"/>
      <protection locked="0"/>
    </xf>
    <xf numFmtId="0" fontId="13" fillId="4" borderId="78" xfId="0" applyFont="1" applyFill="1" applyBorder="1" applyAlignment="1" applyProtection="1">
      <alignment horizontal="center" vertical="center" shrinkToFit="1"/>
      <protection locked="0"/>
    </xf>
    <xf numFmtId="0" fontId="13" fillId="4" borderId="77" xfId="0" applyFont="1" applyFill="1" applyBorder="1" applyAlignment="1" applyProtection="1">
      <alignment horizontal="center" vertical="center" shrinkToFit="1"/>
      <protection locked="0"/>
    </xf>
    <xf numFmtId="0" fontId="13" fillId="4" borderId="109" xfId="0" applyFont="1" applyFill="1" applyBorder="1" applyAlignment="1">
      <alignment horizontal="center" vertical="center" shrinkToFit="1"/>
    </xf>
    <xf numFmtId="0" fontId="13" fillId="4" borderId="117" xfId="0" applyFont="1" applyFill="1" applyBorder="1" applyAlignment="1">
      <alignment horizontal="center" vertical="center" shrinkToFit="1"/>
    </xf>
    <xf numFmtId="0" fontId="13" fillId="4" borderId="77" xfId="0" applyFont="1" applyFill="1" applyBorder="1" applyAlignment="1">
      <alignment horizontal="center" vertical="center" shrinkToFit="1"/>
    </xf>
    <xf numFmtId="0" fontId="13" fillId="4" borderId="85" xfId="0" applyFont="1" applyFill="1" applyBorder="1" applyAlignment="1">
      <alignment horizontal="center" vertical="center" shrinkToFit="1"/>
    </xf>
    <xf numFmtId="180" fontId="13" fillId="4" borderId="117" xfId="0" applyNumberFormat="1" applyFont="1" applyFill="1" applyBorder="1" applyAlignment="1" applyProtection="1">
      <alignment horizontal="right" vertical="center" shrinkToFit="1"/>
      <protection locked="0"/>
    </xf>
    <xf numFmtId="180" fontId="13" fillId="4" borderId="85" xfId="0" applyNumberFormat="1" applyFont="1" applyFill="1" applyBorder="1" applyAlignment="1" applyProtection="1">
      <alignment horizontal="right" vertical="center" shrinkToFit="1"/>
      <protection locked="0"/>
    </xf>
    <xf numFmtId="0" fontId="15" fillId="4" borderId="120" xfId="0" applyFont="1" applyFill="1" applyBorder="1" applyAlignment="1">
      <alignment horizontal="center" vertical="center" shrinkToFit="1"/>
    </xf>
    <xf numFmtId="0" fontId="15" fillId="4" borderId="103"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0" fontId="15" fillId="4" borderId="11" xfId="0" applyFont="1" applyFill="1" applyBorder="1" applyAlignment="1">
      <alignment horizontal="center" vertical="center" shrinkToFit="1"/>
    </xf>
    <xf numFmtId="0" fontId="13" fillId="4" borderId="0" xfId="0" applyFont="1" applyFill="1" applyAlignment="1" applyProtection="1">
      <alignment horizontal="center" vertical="center" shrinkToFit="1"/>
      <protection locked="0"/>
    </xf>
    <xf numFmtId="0" fontId="13" fillId="4" borderId="49" xfId="0" applyFont="1" applyFill="1" applyBorder="1" applyAlignment="1" applyProtection="1">
      <alignment horizontal="center" vertical="center" shrinkToFit="1"/>
      <protection locked="0"/>
    </xf>
    <xf numFmtId="0" fontId="13" fillId="4" borderId="27" xfId="0" applyFont="1" applyFill="1" applyBorder="1" applyAlignment="1">
      <alignment horizontal="center" vertical="center" shrinkToFit="1"/>
    </xf>
    <xf numFmtId="0" fontId="13" fillId="4" borderId="108" xfId="0" applyFont="1" applyFill="1" applyBorder="1" applyAlignment="1">
      <alignment horizontal="center" vertical="center" shrinkToFit="1"/>
    </xf>
    <xf numFmtId="180" fontId="13" fillId="4" borderId="89" xfId="0" applyNumberFormat="1" applyFont="1" applyFill="1" applyBorder="1" applyAlignment="1" applyProtection="1">
      <alignment horizontal="right" vertical="center" shrinkToFit="1"/>
      <protection locked="0"/>
    </xf>
    <xf numFmtId="180" fontId="13" fillId="4" borderId="27" xfId="0" applyNumberFormat="1" applyFont="1" applyFill="1" applyBorder="1" applyAlignment="1" applyProtection="1">
      <alignment horizontal="right" vertical="center" shrinkToFit="1"/>
      <protection locked="0"/>
    </xf>
    <xf numFmtId="0" fontId="15" fillId="4" borderId="107" xfId="0" applyFont="1" applyFill="1" applyBorder="1" applyAlignment="1">
      <alignment horizontal="center" vertical="center" shrinkToFit="1"/>
    </xf>
    <xf numFmtId="0" fontId="15" fillId="4" borderId="108" xfId="0" applyFont="1" applyFill="1" applyBorder="1" applyAlignment="1">
      <alignment horizontal="center" vertical="center" shrinkToFit="1"/>
    </xf>
    <xf numFmtId="0" fontId="13" fillId="4" borderId="27" xfId="0" applyFont="1" applyFill="1" applyBorder="1" applyAlignment="1" applyProtection="1">
      <alignment horizontal="center" vertical="center" shrinkToFit="1"/>
      <protection locked="0"/>
    </xf>
    <xf numFmtId="0" fontId="15" fillId="4" borderId="28" xfId="0" applyFont="1" applyFill="1" applyBorder="1" applyAlignment="1">
      <alignment horizontal="center" vertical="center" shrinkToFit="1"/>
    </xf>
    <xf numFmtId="180" fontId="13" fillId="4" borderId="104" xfId="0" applyNumberFormat="1" applyFont="1" applyFill="1" applyBorder="1" applyAlignment="1" applyProtection="1">
      <alignment horizontal="right" vertical="center" shrinkToFit="1"/>
      <protection locked="0"/>
    </xf>
    <xf numFmtId="180" fontId="13" fillId="4" borderId="0" xfId="0" applyNumberFormat="1" applyFont="1" applyFill="1" applyAlignment="1" applyProtection="1">
      <alignment horizontal="right" vertical="center" shrinkToFit="1"/>
      <protection locked="0"/>
    </xf>
    <xf numFmtId="0" fontId="15" fillId="4" borderId="117" xfId="0" applyFont="1" applyFill="1" applyBorder="1" applyAlignment="1">
      <alignment horizontal="center" vertical="center" shrinkToFit="1"/>
    </xf>
    <xf numFmtId="0" fontId="4" fillId="0" borderId="18" xfId="0" applyFont="1" applyBorder="1" applyAlignment="1">
      <alignment horizontal="center" vertical="center" shrinkToFit="1"/>
    </xf>
    <xf numFmtId="0" fontId="4" fillId="0" borderId="33"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3" borderId="4"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3" borderId="24" xfId="0" applyFont="1" applyFill="1" applyBorder="1" applyAlignment="1">
      <alignment horizontal="center" vertical="center" wrapText="1" shrinkToFit="1"/>
    </xf>
    <xf numFmtId="0" fontId="1" fillId="0" borderId="1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3" borderId="35"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28" xfId="0" applyFont="1" applyFill="1" applyBorder="1" applyAlignment="1">
      <alignment horizontal="center" vertical="center" shrinkToFit="1"/>
    </xf>
    <xf numFmtId="0" fontId="4" fillId="0" borderId="19" xfId="0" applyFont="1" applyBorder="1" applyAlignment="1">
      <alignment horizontal="center" vertical="center" shrinkToFit="1"/>
    </xf>
    <xf numFmtId="0" fontId="4" fillId="3" borderId="31"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0" borderId="31" xfId="0" applyFont="1" applyBorder="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5" fillId="3" borderId="31" xfId="0" applyFont="1" applyFill="1" applyBorder="1" applyAlignment="1">
      <alignment horizontal="center" vertical="center" wrapText="1" shrinkToFit="1"/>
    </xf>
    <xf numFmtId="0" fontId="5" fillId="3" borderId="29"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26" xfId="0" applyFont="1" applyFill="1" applyBorder="1" applyAlignment="1">
      <alignment horizontal="center" vertical="center" wrapText="1" shrinkToFit="1"/>
    </xf>
    <xf numFmtId="0" fontId="5" fillId="3" borderId="27" xfId="0" applyFont="1" applyFill="1" applyBorder="1" applyAlignment="1">
      <alignment horizontal="center" vertical="center" wrapText="1" shrinkToFit="1"/>
    </xf>
    <xf numFmtId="0" fontId="5" fillId="3" borderId="32" xfId="0" applyFont="1" applyFill="1" applyBorder="1" applyAlignment="1">
      <alignment horizontal="center" vertical="center" wrapText="1" shrinkToFit="1"/>
    </xf>
    <xf numFmtId="0" fontId="5" fillId="2" borderId="34" xfId="0" applyFont="1" applyFill="1" applyBorder="1" applyAlignment="1">
      <alignment horizontal="center" vertical="center" wrapText="1"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4" fillId="3" borderId="36" xfId="0" applyFont="1" applyFill="1" applyBorder="1" applyAlignment="1">
      <alignment vertical="center" shrinkToFit="1"/>
    </xf>
    <xf numFmtId="0" fontId="4" fillId="3" borderId="37" xfId="0" applyFont="1" applyFill="1" applyBorder="1" applyAlignment="1">
      <alignment vertical="center" shrinkToFit="1"/>
    </xf>
    <xf numFmtId="0" fontId="4" fillId="3" borderId="39" xfId="0" applyFont="1" applyFill="1" applyBorder="1" applyAlignment="1">
      <alignment vertical="center" shrinkToFit="1"/>
    </xf>
    <xf numFmtId="0" fontId="4" fillId="3" borderId="1" xfId="0" applyFont="1" applyFill="1" applyBorder="1" applyAlignment="1">
      <alignment vertical="center" shrinkToFit="1"/>
    </xf>
    <xf numFmtId="0" fontId="4" fillId="3" borderId="40" xfId="0" applyFont="1" applyFill="1" applyBorder="1" applyAlignment="1">
      <alignment vertical="center" shrinkToFit="1"/>
    </xf>
    <xf numFmtId="0" fontId="4" fillId="3" borderId="44" xfId="0" applyFont="1" applyFill="1" applyBorder="1" applyAlignment="1">
      <alignment vertical="center" shrinkToFit="1"/>
    </xf>
    <xf numFmtId="0" fontId="4" fillId="3" borderId="3" xfId="0" applyFont="1" applyFill="1" applyBorder="1" applyAlignment="1">
      <alignment vertical="center" shrinkToFit="1"/>
    </xf>
    <xf numFmtId="0" fontId="1" fillId="0" borderId="41" xfId="0" applyFont="1" applyBorder="1" applyAlignment="1" applyProtection="1">
      <alignment horizontal="center" vertical="center" shrinkToFit="1"/>
      <protection locked="0"/>
    </xf>
    <xf numFmtId="0" fontId="4" fillId="3" borderId="34" xfId="0" applyFont="1" applyFill="1" applyBorder="1" applyAlignment="1">
      <alignment horizontal="center" vertical="center" wrapText="1" shrinkToFit="1"/>
    </xf>
    <xf numFmtId="0" fontId="4" fillId="3" borderId="34" xfId="0" applyFont="1" applyFill="1" applyBorder="1" applyAlignment="1">
      <alignment horizontal="center" vertical="center" shrinkToFit="1"/>
    </xf>
    <xf numFmtId="0" fontId="4" fillId="0" borderId="43"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5" fillId="3" borderId="10"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55" xfId="0" applyFont="1" applyFill="1" applyBorder="1" applyAlignment="1">
      <alignment horizontal="center" vertical="center" wrapText="1" shrinkToFit="1"/>
    </xf>
    <xf numFmtId="0" fontId="20" fillId="0" borderId="25" xfId="0" applyFont="1" applyBorder="1" applyAlignment="1" applyProtection="1">
      <alignment horizontal="center" vertical="center" wrapText="1" shrinkToFit="1"/>
      <protection locked="0"/>
    </xf>
    <xf numFmtId="0" fontId="20" fillId="0" borderId="53" xfId="0" applyFont="1" applyBorder="1" applyAlignment="1" applyProtection="1">
      <alignment horizontal="center" vertical="center" wrapText="1" shrinkToFit="1"/>
      <protection locked="0"/>
    </xf>
    <xf numFmtId="0" fontId="4" fillId="3" borderId="25" xfId="0" applyFont="1" applyFill="1" applyBorder="1" applyAlignment="1">
      <alignment horizontal="center" vertical="center" wrapText="1" shrinkToFit="1"/>
    </xf>
    <xf numFmtId="0" fontId="4" fillId="3" borderId="53" xfId="0" applyFont="1" applyFill="1" applyBorder="1" applyAlignment="1">
      <alignment horizontal="center" vertical="center" wrapText="1" shrinkToFit="1"/>
    </xf>
    <xf numFmtId="49" fontId="4" fillId="0" borderId="25"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53" xfId="0" applyNumberFormat="1" applyFont="1" applyBorder="1" applyAlignment="1" applyProtection="1">
      <alignment horizontal="center" vertical="center" shrinkToFit="1"/>
      <protection locked="0"/>
    </xf>
    <xf numFmtId="49" fontId="4" fillId="0" borderId="49" xfId="0" applyNumberFormat="1" applyFont="1" applyBorder="1" applyAlignment="1" applyProtection="1">
      <alignment horizontal="center" vertical="center" shrinkToFit="1"/>
      <protection locked="0"/>
    </xf>
    <xf numFmtId="49" fontId="4" fillId="0" borderId="58" xfId="0" applyNumberFormat="1" applyFont="1" applyBorder="1" applyAlignment="1" applyProtection="1">
      <alignment horizontal="center" vertical="center" shrinkToFit="1"/>
      <protection locked="0"/>
    </xf>
    <xf numFmtId="0" fontId="4" fillId="3" borderId="0" xfId="0" applyFont="1" applyFill="1" applyAlignment="1">
      <alignment horizontal="center" vertical="center" wrapText="1" shrinkToFit="1"/>
    </xf>
    <xf numFmtId="0" fontId="4" fillId="3" borderId="55" xfId="0" applyFont="1" applyFill="1" applyBorder="1" applyAlignment="1">
      <alignment horizontal="center" vertical="center" wrapText="1" shrinkToFit="1"/>
    </xf>
    <xf numFmtId="0" fontId="4" fillId="0" borderId="4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1" fillId="0" borderId="59" xfId="0" applyFont="1" applyBorder="1" applyAlignment="1" applyProtection="1">
      <alignment horizontal="center" vertical="center" shrinkToFit="1"/>
      <protection locked="0"/>
    </xf>
    <xf numFmtId="0" fontId="1" fillId="0" borderId="30"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wrapText="1" shrinkToFit="1"/>
      <protection locked="0"/>
    </xf>
    <xf numFmtId="0" fontId="4" fillId="0" borderId="53" xfId="0" applyFont="1" applyBorder="1" applyAlignment="1" applyProtection="1">
      <alignment horizontal="center" vertical="center" wrapText="1" shrinkToFit="1"/>
      <protection locked="0"/>
    </xf>
    <xf numFmtId="0" fontId="1" fillId="0" borderId="43" xfId="0" applyFont="1" applyBorder="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45"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53" xfId="0" applyFont="1" applyBorder="1" applyAlignment="1" applyProtection="1">
      <alignment horizontal="center" vertical="center" shrinkToFit="1"/>
      <protection locked="0"/>
    </xf>
    <xf numFmtId="0" fontId="1" fillId="0" borderId="49" xfId="0"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shrinkToFit="1"/>
      <protection locked="0"/>
    </xf>
    <xf numFmtId="0" fontId="1" fillId="0" borderId="66"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176" fontId="4" fillId="0" borderId="33" xfId="0" applyNumberFormat="1" applyFont="1" applyBorder="1" applyAlignment="1" applyProtection="1">
      <alignment horizontal="center" vertical="center" shrinkToFit="1"/>
      <protection locked="0"/>
    </xf>
    <xf numFmtId="176" fontId="4" fillId="0" borderId="27" xfId="0" applyNumberFormat="1" applyFont="1" applyBorder="1" applyAlignment="1" applyProtection="1">
      <alignment horizontal="center" vertical="center" shrinkToFit="1"/>
      <protection locked="0"/>
    </xf>
    <xf numFmtId="180" fontId="1" fillId="0" borderId="51" xfId="0" applyNumberFormat="1" applyFont="1" applyBorder="1" applyAlignment="1" applyProtection="1">
      <alignment horizontal="center" vertical="center" shrinkToFit="1"/>
      <protection locked="0"/>
    </xf>
    <xf numFmtId="180" fontId="1" fillId="0" borderId="63" xfId="0" applyNumberFormat="1" applyFont="1" applyBorder="1" applyAlignment="1" applyProtection="1">
      <alignment horizontal="center" vertical="center" shrinkToFit="1"/>
      <protection locked="0"/>
    </xf>
    <xf numFmtId="180" fontId="1" fillId="0" borderId="52" xfId="0" applyNumberFormat="1" applyFont="1" applyBorder="1" applyAlignment="1" applyProtection="1">
      <alignment horizontal="center" vertical="center" shrinkToFit="1"/>
      <protection locked="0"/>
    </xf>
    <xf numFmtId="180" fontId="1" fillId="0" borderId="64" xfId="0" applyNumberFormat="1"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cellXfs>
  <cellStyles count="2">
    <cellStyle name="桁区切り" xfId="1" builtinId="6"/>
    <cellStyle name="標準" xfId="0" builtinId="0"/>
  </cellStyles>
  <dxfs count="15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66CC"/>
      <color rgb="FFCC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9525</xdr:rowOff>
    </xdr:from>
    <xdr:to>
      <xdr:col>26</xdr:col>
      <xdr:colOff>9525</xdr:colOff>
      <xdr:row>8</xdr:row>
      <xdr:rowOff>38100</xdr:rowOff>
    </xdr:to>
    <xdr:sp macro="" textlink="">
      <xdr:nvSpPr>
        <xdr:cNvPr id="19" name="正方形/長方形 18">
          <a:extLst>
            <a:ext uri="{FF2B5EF4-FFF2-40B4-BE49-F238E27FC236}">
              <a16:creationId xmlns:a16="http://schemas.microsoft.com/office/drawing/2014/main" id="{710D67BC-2FCF-4F0B-924F-1AD499090889}"/>
            </a:ext>
          </a:extLst>
        </xdr:cNvPr>
        <xdr:cNvSpPr/>
      </xdr:nvSpPr>
      <xdr:spPr>
        <a:xfrm>
          <a:off x="1581150" y="1276350"/>
          <a:ext cx="4772025" cy="30480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0</xdr:col>
      <xdr:colOff>0</xdr:colOff>
      <xdr:row>8</xdr:row>
      <xdr:rowOff>3175</xdr:rowOff>
    </xdr:from>
    <xdr:to>
      <xdr:col>26</xdr:col>
      <xdr:colOff>0</xdr:colOff>
      <xdr:row>10</xdr:row>
      <xdr:rowOff>1</xdr:rowOff>
    </xdr:to>
    <xdr:sp macro="" textlink="">
      <xdr:nvSpPr>
        <xdr:cNvPr id="16" name="正方形/長方形 15">
          <a:extLst>
            <a:ext uri="{FF2B5EF4-FFF2-40B4-BE49-F238E27FC236}">
              <a16:creationId xmlns:a16="http://schemas.microsoft.com/office/drawing/2014/main" id="{423A3BDD-15D3-41D6-BB13-BBE20C6839B8}"/>
            </a:ext>
          </a:extLst>
        </xdr:cNvPr>
        <xdr:cNvSpPr/>
      </xdr:nvSpPr>
      <xdr:spPr>
        <a:xfrm>
          <a:off x="0" y="1546225"/>
          <a:ext cx="6343650" cy="53022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56</xdr:col>
      <xdr:colOff>92301</xdr:colOff>
      <xdr:row>1</xdr:row>
      <xdr:rowOff>38702</xdr:rowOff>
    </xdr:from>
    <xdr:to>
      <xdr:col>72</xdr:col>
      <xdr:colOff>637540</xdr:colOff>
      <xdr:row>45</xdr:row>
      <xdr:rowOff>124240</xdr:rowOff>
    </xdr:to>
    <xdr:sp macro="" textlink="">
      <xdr:nvSpPr>
        <xdr:cNvPr id="5" name="四角形: 角を丸くする 4">
          <a:extLst>
            <a:ext uri="{FF2B5EF4-FFF2-40B4-BE49-F238E27FC236}">
              <a16:creationId xmlns:a16="http://schemas.microsoft.com/office/drawing/2014/main" id="{C5CF9277-97ED-4C07-9CD0-1B05815086DA}"/>
            </a:ext>
          </a:extLst>
        </xdr:cNvPr>
        <xdr:cNvSpPr/>
      </xdr:nvSpPr>
      <xdr:spPr>
        <a:xfrm>
          <a:off x="10047997" y="187789"/>
          <a:ext cx="4686543" cy="8036842"/>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案内</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・今後はメール（</a:t>
          </a:r>
          <a:r>
            <a:rPr kumimoji="0" lang="en-US" altLang="ja-JP" sz="1100" b="0" i="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r>
            <a:rPr kumimoji="1" lang="ja-JP" altLang="en-US" sz="1050">
              <a:solidFill>
                <a:sysClr val="windowText" lastClr="000000"/>
              </a:solidFill>
              <a:effectLst/>
              <a:latin typeface="+mn-lt"/>
              <a:ea typeface="+mn-ea"/>
              <a:cs typeface="+mn-cs"/>
            </a:rPr>
            <a:t>、</a:t>
          </a: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effectLst/>
              <a:latin typeface="+mn-lt"/>
              <a:ea typeface="+mn-ea"/>
              <a:cs typeface="+mn-cs"/>
            </a:rPr>
            <a:t>1</a:t>
          </a:r>
          <a:r>
            <a:rPr kumimoji="1" lang="ja-JP" altLang="en-US" sz="1050">
              <a:solidFill>
                <a:sysClr val="windowText" lastClr="000000"/>
              </a:solidFill>
              <a:effectLst/>
              <a:latin typeface="+mn-lt"/>
              <a:ea typeface="+mn-ea"/>
              <a:cs typeface="+mn-cs"/>
            </a:rPr>
            <a:t>月頃より</a:t>
          </a:r>
          <a:r>
            <a:rPr kumimoji="1" lang="ja-JP" altLang="ja-JP" sz="1050">
              <a:solidFill>
                <a:sysClr val="windowText" lastClr="000000"/>
              </a:solidFill>
              <a:effectLst/>
              <a:latin typeface="+mn-lt"/>
              <a:ea typeface="+mn-ea"/>
              <a:cs typeface="+mn-cs"/>
            </a:rPr>
            <a:t>順次移行</a:t>
          </a:r>
          <a:r>
            <a:rPr kumimoji="1" lang="ja-JP" altLang="en-US" sz="1050">
              <a:solidFill>
                <a:sysClr val="windowText" lastClr="000000"/>
              </a:solidFill>
              <a:effectLst/>
              <a:latin typeface="+mn-lt"/>
              <a:ea typeface="+mn-ea"/>
              <a:cs typeface="+mn-cs"/>
            </a:rPr>
            <a:t>予定です</a:t>
          </a:r>
          <a:r>
            <a:rPr kumimoji="1" lang="ja-JP"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今後とも、円滑で丁寧な対応を心がけてまいりますので、何卒ご理解とご協力を賜りますよう、よろしくお願い申し上げます。</a:t>
          </a:r>
          <a:endParaRPr kumimoji="1" lang="en-US" altLang="ja-JP" sz="1050">
            <a:solidFill>
              <a:sysClr val="windowText" lastClr="000000"/>
            </a:solidFill>
            <a:effectLst/>
            <a:latin typeface="+mn-lt"/>
            <a:ea typeface="+mn-ea"/>
            <a:cs typeface="+mn-cs"/>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注意</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endParaRPr lang="ja-JP" altLang="ja-JP" sz="1050">
            <a:solidFill>
              <a:srgbClr val="FF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・雇用保険の適用基準は、３１日以上の雇用見込みがあり、</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かつ、１週間あたり２０時間以上の労働時間があることです。</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入力前にご確認ください。</a:t>
          </a:r>
          <a:endParaRPr lang="ja-JP"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050" b="1" u="sng">
            <a:solidFill>
              <a:sysClr val="windowText" lastClr="000000"/>
            </a:solidFill>
            <a:effectLst/>
          </a:endParaRPr>
        </a:p>
        <a:p>
          <a:r>
            <a:rPr kumimoji="1" lang="ja-JP" altLang="ja-JP" sz="1050" b="1" u="sng">
              <a:solidFill>
                <a:sysClr val="windowText" lastClr="000000"/>
              </a:solidFill>
              <a:effectLst/>
              <a:latin typeface="+mn-lt"/>
              <a:ea typeface="+mn-ea"/>
              <a:cs typeface="+mn-cs"/>
            </a:rPr>
            <a:t>・同居親族の方</a:t>
          </a:r>
          <a:r>
            <a:rPr kumimoji="1" lang="ja-JP" altLang="en-US" sz="1050" b="1" u="sng">
              <a:solidFill>
                <a:sysClr val="windowText" lastClr="000000"/>
              </a:solidFill>
              <a:effectLst/>
              <a:latin typeface="+mn-lt"/>
              <a:ea typeface="+mn-ea"/>
              <a:cs typeface="+mn-cs"/>
            </a:rPr>
            <a:t>や法人役員の方</a:t>
          </a:r>
          <a:r>
            <a:rPr kumimoji="1" lang="ja-JP" altLang="ja-JP" sz="1050" b="1" u="sng">
              <a:solidFill>
                <a:sysClr val="windowText" lastClr="000000"/>
              </a:solidFill>
              <a:effectLst/>
              <a:latin typeface="+mn-lt"/>
              <a:ea typeface="+mn-ea"/>
              <a:cs typeface="+mn-cs"/>
            </a:rPr>
            <a:t>は原則加入でき</a:t>
          </a:r>
          <a:r>
            <a:rPr kumimoji="1" lang="ja-JP" altLang="en-US" sz="1050" b="1" u="sng">
              <a:solidFill>
                <a:sysClr val="windowText" lastClr="000000"/>
              </a:solidFill>
              <a:effectLst/>
              <a:latin typeface="+mn-lt"/>
              <a:ea typeface="+mn-ea"/>
              <a:cs typeface="+mn-cs"/>
            </a:rPr>
            <a:t>ま</a:t>
          </a:r>
          <a:r>
            <a:rPr kumimoji="1" lang="ja-JP" altLang="ja-JP" sz="1050" b="1" u="sng">
              <a:solidFill>
                <a:sysClr val="windowText" lastClr="000000"/>
              </a:solidFill>
              <a:effectLst/>
              <a:latin typeface="+mn-lt"/>
              <a:ea typeface="+mn-ea"/>
              <a:cs typeface="+mn-cs"/>
            </a:rPr>
            <a:t>せん。</a:t>
          </a:r>
          <a:endParaRPr kumimoji="1" lang="en-US" altLang="ja-JP" sz="1050" b="1" u="sng">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a:t>
          </a:r>
          <a:r>
            <a:rPr kumimoji="1" lang="en-US" altLang="ja-JP" sz="1050" b="1">
              <a:solidFill>
                <a:sysClr val="windowText" lastClr="000000"/>
              </a:solidFill>
              <a:effectLst/>
              <a:latin typeface="+mn-lt"/>
              <a:ea typeface="+mn-ea"/>
              <a:cs typeface="+mn-cs"/>
            </a:rPr>
            <a:t>※</a:t>
          </a:r>
          <a:r>
            <a:rPr kumimoji="1" lang="ja-JP" altLang="en-US" sz="1050" b="1">
              <a:solidFill>
                <a:sysClr val="windowText" lastClr="000000"/>
              </a:solidFill>
              <a:effectLst/>
              <a:latin typeface="+mn-lt"/>
              <a:ea typeface="+mn-ea"/>
              <a:cs typeface="+mn-cs"/>
            </a:rPr>
            <a:t>就労実態や給料支払などの面からみて労働者的性格が強く、</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雇用関係が明確に存在している場合など、被保険者として</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認められるケースもあります。当会議所までご相談ください。</a:t>
          </a:r>
          <a:endParaRPr kumimoji="1" lang="en-US" altLang="ja-JP" sz="1050" b="1">
            <a:solidFill>
              <a:sysClr val="windowText" lastClr="000000"/>
            </a:solidFill>
            <a:effectLst/>
            <a:latin typeface="+mn-lt"/>
            <a:ea typeface="+mn-ea"/>
            <a:cs typeface="+mn-cs"/>
          </a:endParaRPr>
        </a:p>
        <a:p>
          <a:endParaRPr lang="en-US" altLang="ja-JP" sz="1050" b="1">
            <a:solidFill>
              <a:sysClr val="windowText" lastClr="000000"/>
            </a:solidFill>
            <a:effectLst/>
          </a:endParaRPr>
        </a:p>
        <a:p>
          <a:endParaRPr lang="ja-JP" altLang="ja-JP" sz="1050" b="1">
            <a:solidFill>
              <a:sysClr val="windowText" lastClr="000000"/>
            </a:solidFill>
            <a:effectLst/>
          </a:endParaRPr>
        </a:p>
        <a:p>
          <a:r>
            <a:rPr kumimoji="1" lang="ja-JP" altLang="ja-JP" sz="1050" b="1" u="sng">
              <a:solidFill>
                <a:srgbClr val="FF0000"/>
              </a:solidFill>
              <a:effectLst/>
              <a:latin typeface="+mn-lt"/>
              <a:ea typeface="+mn-ea"/>
              <a:cs typeface="+mn-cs"/>
            </a:rPr>
            <a:t>・</a:t>
          </a:r>
          <a:r>
            <a:rPr kumimoji="1" lang="ja-JP" altLang="en-US" sz="1050" b="1" u="sng">
              <a:solidFill>
                <a:srgbClr val="FF0000"/>
              </a:solidFill>
              <a:effectLst/>
              <a:latin typeface="+mn-lt"/>
              <a:ea typeface="+mn-ea"/>
              <a:cs typeface="+mn-cs"/>
            </a:rPr>
            <a:t>以下の場合、添付書類も提出してください。</a:t>
          </a:r>
          <a:endParaRPr kumimoji="1" lang="en-US" altLang="ja-JP" sz="1050" b="1" u="sng">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①　</a:t>
          </a:r>
          <a:r>
            <a:rPr kumimoji="1" lang="ja-JP" altLang="ja-JP" sz="1050" b="1">
              <a:solidFill>
                <a:srgbClr val="FF0000"/>
              </a:solidFill>
              <a:effectLst/>
              <a:latin typeface="+mn-lt"/>
              <a:ea typeface="+mn-ea"/>
              <a:cs typeface="+mn-cs"/>
            </a:rPr>
            <a:t>雇用保険加入日から</a:t>
          </a:r>
          <a:r>
            <a:rPr kumimoji="1" lang="en-US" altLang="ja-JP" sz="1050" b="1">
              <a:solidFill>
                <a:srgbClr val="FF0000"/>
              </a:solidFill>
              <a:effectLst/>
              <a:latin typeface="+mn-lt"/>
              <a:ea typeface="+mn-ea"/>
              <a:cs typeface="+mn-cs"/>
            </a:rPr>
            <a:t>6</a:t>
          </a:r>
          <a:r>
            <a:rPr kumimoji="1" lang="ja-JP" altLang="ja-JP" sz="1050" b="1">
              <a:solidFill>
                <a:srgbClr val="FF0000"/>
              </a:solidFill>
              <a:effectLst/>
              <a:latin typeface="+mn-lt"/>
              <a:ea typeface="+mn-ea"/>
              <a:cs typeface="+mn-cs"/>
            </a:rPr>
            <a:t>か月以上経過している場合</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　</a:t>
          </a:r>
          <a:r>
            <a:rPr kumimoji="1" lang="ja-JP" altLang="ja-JP" sz="1050" b="1">
              <a:solidFill>
                <a:srgbClr val="FF0000"/>
              </a:solidFill>
              <a:effectLst/>
              <a:latin typeface="+mn-lt"/>
              <a:ea typeface="+mn-ea"/>
              <a:cs typeface="+mn-cs"/>
            </a:rPr>
            <a:t>その間の出勤簿（タイムカード）と賃金台帳</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②　有期契約労働者の場合　→　雇入れ通知書・雇用契約書</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③　外国人労働者の場合　→　在留カード</a:t>
          </a:r>
          <a:endParaRPr kumimoji="1" lang="en-US" altLang="ja-JP" sz="1050" b="1">
            <a:solidFill>
              <a:srgbClr val="FF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endParaRPr lang="ja-JP" altLang="ja-JP" sz="1050" b="1">
            <a:solidFill>
              <a:sysClr val="windowText" lastClr="000000"/>
            </a:solidFill>
            <a:effectLst/>
          </a:endParaRPr>
        </a:p>
        <a:p>
          <a:r>
            <a:rPr kumimoji="1" lang="ja-JP" altLang="ja-JP" sz="1050">
              <a:solidFill>
                <a:sysClr val="windowText" lastClr="000000"/>
              </a:solidFill>
              <a:effectLst/>
              <a:latin typeface="+mn-lt"/>
              <a:ea typeface="+mn-ea"/>
              <a:cs typeface="+mn-cs"/>
            </a:rPr>
            <a:t> </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en-US" sz="1050" u="none">
              <a:solidFill>
                <a:sysClr val="windowText" lastClr="000000"/>
              </a:solidFill>
              <a:effectLst/>
              <a:latin typeface="+mn-lt"/>
              <a:ea typeface="+mn-ea"/>
              <a:cs typeface="+mn-cs"/>
            </a:rPr>
            <a:t>本連絡票</a:t>
          </a:r>
          <a:r>
            <a:rPr kumimoji="1" lang="ja-JP" altLang="ja-JP" sz="1050">
              <a:solidFill>
                <a:sysClr val="windowText" lastClr="000000"/>
              </a:solidFill>
              <a:effectLst/>
              <a:latin typeface="+mn-lt"/>
              <a:ea typeface="+mn-ea"/>
              <a:cs typeface="+mn-cs"/>
            </a:rPr>
            <a:t>で取得したマイナンバー</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endParaRPr lang="ja-JP" altLang="ja-JP" sz="105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・個人番号記載に伴う本人確認（本人情報と個人番号の照合）は事業所にて行っていただきます。</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・ご</a:t>
          </a:r>
          <a:r>
            <a:rPr kumimoji="1" lang="ja-JP" altLang="en-US" sz="1050">
              <a:solidFill>
                <a:sysClr val="windowText" lastClr="000000"/>
              </a:solidFill>
              <a:effectLst/>
              <a:latin typeface="+mn-lt"/>
              <a:ea typeface="+mn-ea"/>
              <a:cs typeface="+mn-cs"/>
            </a:rPr>
            <a:t>入力</a:t>
          </a:r>
          <a:r>
            <a:rPr kumimoji="1" lang="ja-JP" altLang="ja-JP" sz="1050">
              <a:solidFill>
                <a:sysClr val="windowText" lastClr="000000"/>
              </a:solidFill>
              <a:effectLst/>
              <a:latin typeface="+mn-lt"/>
              <a:ea typeface="+mn-ea"/>
              <a:cs typeface="+mn-cs"/>
            </a:rPr>
            <a:t>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endParaRPr>
        </a:p>
        <a:p>
          <a:endParaRPr lang="ja-JP" altLang="ja-JP" sz="1050">
            <a:solidFill>
              <a:sysClr val="windowText" lastClr="000000"/>
            </a:solidFill>
            <a:effectLst/>
          </a:endParaRPr>
        </a:p>
        <a:p>
          <a:endParaRPr kumimoji="1" lang="en-US" altLang="ja-JP" sz="1050">
            <a:solidFill>
              <a:sysClr val="windowText" lastClr="000000"/>
            </a:solidFill>
            <a:effectLst/>
            <a:latin typeface="+mn-lt"/>
            <a:ea typeface="+mn-ea"/>
            <a:cs typeface="+mn-cs"/>
          </a:endParaRPr>
        </a:p>
        <a:p>
          <a:pPr algn="l"/>
          <a:endParaRPr kumimoji="1" lang="ja-JP" altLang="en-US" sz="1100"/>
        </a:p>
      </xdr:txBody>
    </xdr:sp>
    <xdr:clientData/>
  </xdr:twoCellAnchor>
  <xdr:twoCellAnchor>
    <xdr:from>
      <xdr:col>27</xdr:col>
      <xdr:colOff>75490</xdr:colOff>
      <xdr:row>44</xdr:row>
      <xdr:rowOff>87779</xdr:rowOff>
    </xdr:from>
    <xdr:to>
      <xdr:col>52</xdr:col>
      <xdr:colOff>178098</xdr:colOff>
      <xdr:row>47</xdr:row>
      <xdr:rowOff>182283</xdr:rowOff>
    </xdr:to>
    <xdr:sp macro="" textlink="">
      <xdr:nvSpPr>
        <xdr:cNvPr id="6" name="吹き出し: 角を丸めた四角形 5">
          <a:extLst>
            <a:ext uri="{FF2B5EF4-FFF2-40B4-BE49-F238E27FC236}">
              <a16:creationId xmlns:a16="http://schemas.microsoft.com/office/drawing/2014/main" id="{8C8CDF8A-E529-4E2C-B37D-F525B96F2F6F}"/>
            </a:ext>
          </a:extLst>
        </xdr:cNvPr>
        <xdr:cNvSpPr/>
      </xdr:nvSpPr>
      <xdr:spPr>
        <a:xfrm>
          <a:off x="6693294" y="8039083"/>
          <a:ext cx="2645369" cy="682570"/>
        </a:xfrm>
        <a:prstGeom prst="wedgeRoundRectCallout">
          <a:avLst>
            <a:gd name="adj1" fmla="val -68860"/>
            <a:gd name="adj2" fmla="val -114800"/>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外国籍の方は、在留カードを参考に入力してください。</a:t>
          </a:r>
        </a:p>
      </xdr:txBody>
    </xdr:sp>
    <xdr:clientData/>
  </xdr:twoCellAnchor>
  <xdr:twoCellAnchor>
    <xdr:from>
      <xdr:col>14</xdr:col>
      <xdr:colOff>9524</xdr:colOff>
      <xdr:row>19</xdr:row>
      <xdr:rowOff>129954</xdr:rowOff>
    </xdr:from>
    <xdr:to>
      <xdr:col>25</xdr:col>
      <xdr:colOff>221724</xdr:colOff>
      <xdr:row>21</xdr:row>
      <xdr:rowOff>221725</xdr:rowOff>
    </xdr:to>
    <xdr:sp macro="" textlink="">
      <xdr:nvSpPr>
        <xdr:cNvPr id="8" name="四角形: 角を丸くする 7">
          <a:extLst>
            <a:ext uri="{FF2B5EF4-FFF2-40B4-BE49-F238E27FC236}">
              <a16:creationId xmlns:a16="http://schemas.microsoft.com/office/drawing/2014/main" id="{1B34C22F-402B-4671-8D2C-480DE9D446CA}"/>
            </a:ext>
          </a:extLst>
        </xdr:cNvPr>
        <xdr:cNvSpPr/>
      </xdr:nvSpPr>
      <xdr:spPr>
        <a:xfrm>
          <a:off x="3495674" y="4263804"/>
          <a:ext cx="2831575" cy="453721"/>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96713</xdr:colOff>
      <xdr:row>24</xdr:row>
      <xdr:rowOff>59873</xdr:rowOff>
    </xdr:from>
    <xdr:to>
      <xdr:col>54</xdr:col>
      <xdr:colOff>145676</xdr:colOff>
      <xdr:row>38</xdr:row>
      <xdr:rowOff>49678</xdr:rowOff>
    </xdr:to>
    <xdr:sp macro="" textlink="">
      <xdr:nvSpPr>
        <xdr:cNvPr id="4" name="吹き出し: 角を丸めた四角形 3">
          <a:extLst>
            <a:ext uri="{FF2B5EF4-FFF2-40B4-BE49-F238E27FC236}">
              <a16:creationId xmlns:a16="http://schemas.microsoft.com/office/drawing/2014/main" id="{19813134-08EB-4DF2-9547-F55108DBDBC6}"/>
            </a:ext>
          </a:extLst>
        </xdr:cNvPr>
        <xdr:cNvSpPr/>
      </xdr:nvSpPr>
      <xdr:spPr>
        <a:xfrm>
          <a:off x="6714517" y="5103982"/>
          <a:ext cx="2989289" cy="2052174"/>
        </a:xfrm>
        <a:prstGeom prst="wedgeRoundRectCallout">
          <a:avLst>
            <a:gd name="adj1" fmla="val -68516"/>
            <a:gd name="adj2" fmla="val -72272"/>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雇用期間の定めがある場合、満了日と更新の有無を選択してください。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更新　有：自動更新、</a:t>
          </a:r>
          <a:endParaRPr kumimoji="1" lang="en-US" altLang="ja-JP" sz="1100">
            <a:solidFill>
              <a:sysClr val="windowText" lastClr="000000"/>
            </a:solidFill>
          </a:endParaRPr>
        </a:p>
        <a:p>
          <a:pPr algn="l"/>
          <a:r>
            <a:rPr kumimoji="1" lang="ja-JP" altLang="en-US" sz="1100">
              <a:solidFill>
                <a:sysClr val="windowText" lastClr="000000"/>
              </a:solidFill>
            </a:rPr>
            <a:t>　　　　　更新することがある</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無：更新しない、</a:t>
          </a:r>
          <a:endParaRPr kumimoji="1" lang="en-US" altLang="ja-JP" sz="1100">
            <a:solidFill>
              <a:sysClr val="windowText" lastClr="000000"/>
            </a:solidFill>
          </a:endParaRPr>
        </a:p>
        <a:p>
          <a:pPr algn="l"/>
          <a:r>
            <a:rPr kumimoji="1" lang="ja-JP" altLang="en-US" sz="1100">
              <a:solidFill>
                <a:sysClr val="windowText" lastClr="000000"/>
              </a:solidFill>
            </a:rPr>
            <a:t>　　　　　それ以外</a:t>
          </a:r>
        </a:p>
      </xdr:txBody>
    </xdr:sp>
    <xdr:clientData/>
  </xdr:twoCellAnchor>
  <xdr:twoCellAnchor>
    <xdr:from>
      <xdr:col>21</xdr:col>
      <xdr:colOff>228602</xdr:colOff>
      <xdr:row>0</xdr:row>
      <xdr:rowOff>9525</xdr:rowOff>
    </xdr:from>
    <xdr:to>
      <xdr:col>26</xdr:col>
      <xdr:colOff>1</xdr:colOff>
      <xdr:row>3</xdr:row>
      <xdr:rowOff>0</xdr:rowOff>
    </xdr:to>
    <xdr:sp macro="" textlink="">
      <xdr:nvSpPr>
        <xdr:cNvPr id="9" name="四角形: 角を丸くする 8">
          <a:extLst>
            <a:ext uri="{FF2B5EF4-FFF2-40B4-BE49-F238E27FC236}">
              <a16:creationId xmlns:a16="http://schemas.microsoft.com/office/drawing/2014/main" id="{A69CA023-C3C9-4B40-A728-265F678CD13C}"/>
            </a:ext>
          </a:extLst>
        </xdr:cNvPr>
        <xdr:cNvSpPr/>
      </xdr:nvSpPr>
      <xdr:spPr>
        <a:xfrm>
          <a:off x="5381627" y="9525"/>
          <a:ext cx="962024" cy="485775"/>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17145</xdr:colOff>
      <xdr:row>1</xdr:row>
      <xdr:rowOff>92448</xdr:rowOff>
    </xdr:from>
    <xdr:to>
      <xdr:col>49</xdr:col>
      <xdr:colOff>126440</xdr:colOff>
      <xdr:row>5</xdr:row>
      <xdr:rowOff>21290</xdr:rowOff>
    </xdr:to>
    <xdr:sp macro="" textlink="">
      <xdr:nvSpPr>
        <xdr:cNvPr id="10" name="吹き出し: 角を丸めた四角形 9">
          <a:extLst>
            <a:ext uri="{FF2B5EF4-FFF2-40B4-BE49-F238E27FC236}">
              <a16:creationId xmlns:a16="http://schemas.microsoft.com/office/drawing/2014/main" id="{24AA1FDC-4406-4AF8-8355-711FBA64AA53}"/>
            </a:ext>
          </a:extLst>
        </xdr:cNvPr>
        <xdr:cNvSpPr/>
      </xdr:nvSpPr>
      <xdr:spPr>
        <a:xfrm>
          <a:off x="6550174" y="249330"/>
          <a:ext cx="2070325" cy="646019"/>
        </a:xfrm>
        <a:prstGeom prst="wedgeRoundRectCallout">
          <a:avLst>
            <a:gd name="adj1" fmla="val -61651"/>
            <a:gd name="adj2" fmla="val -36961"/>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ご担当者様の氏名と</a:t>
          </a:r>
          <a:endParaRPr kumimoji="1" lang="en-US" altLang="ja-JP" sz="1100">
            <a:solidFill>
              <a:sysClr val="windowText" lastClr="000000"/>
            </a:solidFill>
          </a:endParaRPr>
        </a:p>
        <a:p>
          <a:pPr algn="l"/>
          <a:r>
            <a:rPr kumimoji="1" lang="ja-JP" altLang="en-US" sz="1100">
              <a:solidFill>
                <a:sysClr val="windowText" lastClr="000000"/>
              </a:solidFill>
            </a:rPr>
            <a:t>連絡先を入力してください。</a:t>
          </a:r>
          <a:endParaRPr kumimoji="1" lang="en-US" altLang="ja-JP" sz="1100">
            <a:solidFill>
              <a:sysClr val="windowText" lastClr="000000"/>
            </a:solidFill>
          </a:endParaRPr>
        </a:p>
      </xdr:txBody>
    </xdr:sp>
    <xdr:clientData/>
  </xdr:twoCellAnchor>
  <xdr:twoCellAnchor>
    <xdr:from>
      <xdr:col>4</xdr:col>
      <xdr:colOff>0</xdr:colOff>
      <xdr:row>3</xdr:row>
      <xdr:rowOff>177165</xdr:rowOff>
    </xdr:from>
    <xdr:to>
      <xdr:col>15</xdr:col>
      <xdr:colOff>19050</xdr:colOff>
      <xdr:row>7</xdr:row>
      <xdr:rowOff>26670</xdr:rowOff>
    </xdr:to>
    <xdr:sp macro="" textlink="">
      <xdr:nvSpPr>
        <xdr:cNvPr id="11" name="四角形: 角を丸くする 10">
          <a:extLst>
            <a:ext uri="{FF2B5EF4-FFF2-40B4-BE49-F238E27FC236}">
              <a16:creationId xmlns:a16="http://schemas.microsoft.com/office/drawing/2014/main" id="{47CE51FB-B13D-4FDE-ABA9-09998822F6A9}"/>
            </a:ext>
          </a:extLst>
        </xdr:cNvPr>
        <xdr:cNvSpPr/>
      </xdr:nvSpPr>
      <xdr:spPr>
        <a:xfrm>
          <a:off x="1104900" y="672465"/>
          <a:ext cx="2638425" cy="60198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17144</xdr:colOff>
      <xdr:row>7</xdr:row>
      <xdr:rowOff>67944</xdr:rowOff>
    </xdr:from>
    <xdr:to>
      <xdr:col>54</xdr:col>
      <xdr:colOff>190500</xdr:colOff>
      <xdr:row>15</xdr:row>
      <xdr:rowOff>190500</xdr:rowOff>
    </xdr:to>
    <xdr:sp macro="" textlink="">
      <xdr:nvSpPr>
        <xdr:cNvPr id="12" name="吹き出し: 角を丸めた四角形 11">
          <a:extLst>
            <a:ext uri="{FF2B5EF4-FFF2-40B4-BE49-F238E27FC236}">
              <a16:creationId xmlns:a16="http://schemas.microsoft.com/office/drawing/2014/main" id="{C238FE58-C822-4D0A-91F7-BD525B6CA937}"/>
            </a:ext>
          </a:extLst>
        </xdr:cNvPr>
        <xdr:cNvSpPr/>
      </xdr:nvSpPr>
      <xdr:spPr>
        <a:xfrm>
          <a:off x="6550173" y="1345415"/>
          <a:ext cx="3142915" cy="2072379"/>
        </a:xfrm>
        <a:prstGeom prst="wedgeRoundRectCallout">
          <a:avLst>
            <a:gd name="adj1" fmla="val -143079"/>
            <a:gd name="adj2" fmla="val -53185"/>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外国籍の方で姓がなく名のみの場合、</a:t>
          </a:r>
          <a:endParaRPr kumimoji="1" lang="en-US" altLang="ja-JP" sz="1100">
            <a:solidFill>
              <a:sysClr val="windowText" lastClr="000000"/>
            </a:solidFill>
          </a:endParaRPr>
        </a:p>
        <a:p>
          <a:pPr algn="l"/>
          <a:r>
            <a:rPr kumimoji="1" lang="ja-JP" altLang="en-US" sz="1100">
              <a:solidFill>
                <a:sysClr val="windowText" lastClr="000000"/>
              </a:solidFill>
            </a:rPr>
            <a:t>形式上、姓と名に分けて入力してください。</a:t>
          </a:r>
          <a:endParaRPr kumimoji="1" lang="en-US" altLang="ja-JP" sz="1100">
            <a:solidFill>
              <a:sysClr val="windowText" lastClr="000000"/>
            </a:solidFill>
          </a:endParaRPr>
        </a:p>
        <a:p>
          <a:pPr algn="l"/>
          <a:r>
            <a:rPr kumimoji="1" lang="ja-JP" altLang="en-US" sz="1100">
              <a:solidFill>
                <a:sysClr val="windowText" lastClr="000000"/>
              </a:solidFill>
            </a:rPr>
            <a:t>例：「ロウホ」　→　姓：ロウ　名：ホ</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ミドルネームやサードネームがある場合、</a:t>
          </a:r>
          <a:endParaRPr kumimoji="1" lang="en-US" altLang="ja-JP" sz="1100">
            <a:solidFill>
              <a:sysClr val="windowText" lastClr="000000"/>
            </a:solidFill>
          </a:endParaRPr>
        </a:p>
        <a:p>
          <a:pPr algn="l"/>
          <a:r>
            <a:rPr kumimoji="1" lang="ja-JP" altLang="en-US" sz="1100">
              <a:solidFill>
                <a:sysClr val="windowText" lastClr="000000"/>
              </a:solidFill>
            </a:rPr>
            <a:t>姓にファーストネーム、名にそれ以降を</a:t>
          </a:r>
          <a:endParaRPr kumimoji="1" lang="en-US" altLang="ja-JP" sz="1100">
            <a:solidFill>
              <a:sysClr val="windowText" lastClr="000000"/>
            </a:solidFill>
          </a:endParaRPr>
        </a:p>
        <a:p>
          <a:pPr algn="l"/>
          <a:r>
            <a:rPr kumimoji="1" lang="ja-JP" altLang="en-US" sz="1100">
              <a:solidFill>
                <a:sysClr val="windowText" lastClr="000000"/>
              </a:solidFill>
            </a:rPr>
            <a:t>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3</xdr:col>
      <xdr:colOff>5715</xdr:colOff>
      <xdr:row>45</xdr:row>
      <xdr:rowOff>104774</xdr:rowOff>
    </xdr:from>
    <xdr:to>
      <xdr:col>15</xdr:col>
      <xdr:colOff>43815</xdr:colOff>
      <xdr:row>48</xdr:row>
      <xdr:rowOff>165734</xdr:rowOff>
    </xdr:to>
    <xdr:sp macro="" textlink="">
      <xdr:nvSpPr>
        <xdr:cNvPr id="20" name="四角形: 角を丸くする 19">
          <a:extLst>
            <a:ext uri="{FF2B5EF4-FFF2-40B4-BE49-F238E27FC236}">
              <a16:creationId xmlns:a16="http://schemas.microsoft.com/office/drawing/2014/main" id="{5B2CFE3F-342E-4B10-BC78-46A6C7410907}"/>
            </a:ext>
          </a:extLst>
        </xdr:cNvPr>
        <xdr:cNvSpPr/>
      </xdr:nvSpPr>
      <xdr:spPr>
        <a:xfrm>
          <a:off x="834390" y="8086724"/>
          <a:ext cx="2933700" cy="6705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マイナンバー入力必須</a:t>
          </a:r>
        </a:p>
      </xdr:txBody>
    </xdr:sp>
    <xdr:clientData/>
  </xdr:twoCellAnchor>
  <xdr:twoCellAnchor>
    <xdr:from>
      <xdr:col>27</xdr:col>
      <xdr:colOff>134471</xdr:colOff>
      <xdr:row>18</xdr:row>
      <xdr:rowOff>28761</xdr:rowOff>
    </xdr:from>
    <xdr:to>
      <xdr:col>53</xdr:col>
      <xdr:colOff>25848</xdr:colOff>
      <xdr:row>21</xdr:row>
      <xdr:rowOff>168089</xdr:rowOff>
    </xdr:to>
    <xdr:sp macro="" textlink="">
      <xdr:nvSpPr>
        <xdr:cNvPr id="3" name="吹き出し: 角を丸めた四角形 2">
          <a:extLst>
            <a:ext uri="{FF2B5EF4-FFF2-40B4-BE49-F238E27FC236}">
              <a16:creationId xmlns:a16="http://schemas.microsoft.com/office/drawing/2014/main" id="{81BAF018-8385-47C5-B5C4-285BA3299023}"/>
            </a:ext>
          </a:extLst>
        </xdr:cNvPr>
        <xdr:cNvSpPr/>
      </xdr:nvSpPr>
      <xdr:spPr>
        <a:xfrm>
          <a:off x="6667500" y="4051673"/>
          <a:ext cx="2659230" cy="654798"/>
        </a:xfrm>
        <a:prstGeom prst="wedgeRoundRectCallout">
          <a:avLst>
            <a:gd name="adj1" fmla="val -64851"/>
            <a:gd name="adj2" fmla="val -2861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雇用保険番号が判らない場合、</a:t>
          </a:r>
          <a:endParaRPr kumimoji="1" lang="en-US" altLang="ja-JP" sz="1100">
            <a:solidFill>
              <a:sysClr val="windowText" lastClr="000000"/>
            </a:solidFill>
          </a:endParaRPr>
        </a:p>
        <a:p>
          <a:pPr algn="l"/>
          <a:r>
            <a:rPr kumimoji="1" lang="ja-JP" altLang="en-US" sz="1100">
              <a:solidFill>
                <a:sysClr val="windowText" lastClr="000000"/>
              </a:solidFill>
            </a:rPr>
            <a:t>前職名を入力してください。　</a:t>
          </a:r>
        </a:p>
      </xdr:txBody>
    </xdr:sp>
    <xdr:clientData/>
  </xdr:twoCellAnchor>
  <xdr:twoCellAnchor>
    <xdr:from>
      <xdr:col>16</xdr:col>
      <xdr:colOff>0</xdr:colOff>
      <xdr:row>17</xdr:row>
      <xdr:rowOff>198531</xdr:rowOff>
    </xdr:from>
    <xdr:to>
      <xdr:col>26</xdr:col>
      <xdr:colOff>22412</xdr:colOff>
      <xdr:row>19</xdr:row>
      <xdr:rowOff>134471</xdr:rowOff>
    </xdr:to>
    <xdr:sp macro="" textlink="">
      <xdr:nvSpPr>
        <xdr:cNvPr id="13" name="四角形: 角を丸くする 12">
          <a:extLst>
            <a:ext uri="{FF2B5EF4-FFF2-40B4-BE49-F238E27FC236}">
              <a16:creationId xmlns:a16="http://schemas.microsoft.com/office/drawing/2014/main" id="{51CFD8C8-D257-431D-98C6-775D5402A5F2}"/>
            </a:ext>
          </a:extLst>
        </xdr:cNvPr>
        <xdr:cNvSpPr/>
      </xdr:nvSpPr>
      <xdr:spPr>
        <a:xfrm>
          <a:off x="3911600" y="3970431"/>
          <a:ext cx="2371912" cy="30424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5443</xdr:colOff>
      <xdr:row>3</xdr:row>
      <xdr:rowOff>6350</xdr:rowOff>
    </xdr:from>
    <xdr:to>
      <xdr:col>25</xdr:col>
      <xdr:colOff>234043</xdr:colOff>
      <xdr:row>4</xdr:row>
      <xdr:rowOff>0</xdr:rowOff>
    </xdr:to>
    <xdr:sp macro="" textlink="">
      <xdr:nvSpPr>
        <xdr:cNvPr id="14" name="正方形/長方形 13">
          <a:extLst>
            <a:ext uri="{FF2B5EF4-FFF2-40B4-BE49-F238E27FC236}">
              <a16:creationId xmlns:a16="http://schemas.microsoft.com/office/drawing/2014/main" id="{57ED663D-8E12-CE83-9DD5-3CCC797B7444}"/>
            </a:ext>
          </a:extLst>
        </xdr:cNvPr>
        <xdr:cNvSpPr/>
      </xdr:nvSpPr>
      <xdr:spPr>
        <a:xfrm>
          <a:off x="2073729" y="517979"/>
          <a:ext cx="4299857" cy="19503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0</xdr:colOff>
      <xdr:row>4</xdr:row>
      <xdr:rowOff>0</xdr:rowOff>
    </xdr:from>
    <xdr:to>
      <xdr:col>4</xdr:col>
      <xdr:colOff>9525</xdr:colOff>
      <xdr:row>7</xdr:row>
      <xdr:rowOff>0</xdr:rowOff>
    </xdr:to>
    <xdr:sp macro="" textlink="">
      <xdr:nvSpPr>
        <xdr:cNvPr id="15" name="正方形/長方形 14">
          <a:extLst>
            <a:ext uri="{FF2B5EF4-FFF2-40B4-BE49-F238E27FC236}">
              <a16:creationId xmlns:a16="http://schemas.microsoft.com/office/drawing/2014/main" id="{3A899154-BA1E-4CAB-B4DB-670D8D878095}"/>
            </a:ext>
          </a:extLst>
        </xdr:cNvPr>
        <xdr:cNvSpPr/>
      </xdr:nvSpPr>
      <xdr:spPr>
        <a:xfrm>
          <a:off x="0" y="714375"/>
          <a:ext cx="1114425" cy="55245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0</xdr:colOff>
      <xdr:row>13</xdr:row>
      <xdr:rowOff>0</xdr:rowOff>
    </xdr:from>
    <xdr:to>
      <xdr:col>26</xdr:col>
      <xdr:colOff>9525</xdr:colOff>
      <xdr:row>16</xdr:row>
      <xdr:rowOff>0</xdr:rowOff>
    </xdr:to>
    <xdr:sp macro="" textlink="">
      <xdr:nvSpPr>
        <xdr:cNvPr id="21" name="正方形/長方形 20">
          <a:extLst>
            <a:ext uri="{FF2B5EF4-FFF2-40B4-BE49-F238E27FC236}">
              <a16:creationId xmlns:a16="http://schemas.microsoft.com/office/drawing/2014/main" id="{D6D5A36B-4CD9-4CF6-A81F-D16A7ACAD994}"/>
            </a:ext>
          </a:extLst>
        </xdr:cNvPr>
        <xdr:cNvSpPr/>
      </xdr:nvSpPr>
      <xdr:spPr>
        <a:xfrm>
          <a:off x="0" y="2762250"/>
          <a:ext cx="6353175" cy="80010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0</xdr:colOff>
      <xdr:row>28</xdr:row>
      <xdr:rowOff>3174</xdr:rowOff>
    </xdr:from>
    <xdr:to>
      <xdr:col>26</xdr:col>
      <xdr:colOff>0</xdr:colOff>
      <xdr:row>38</xdr:row>
      <xdr:rowOff>28575</xdr:rowOff>
    </xdr:to>
    <xdr:sp macro="" textlink="">
      <xdr:nvSpPr>
        <xdr:cNvPr id="22" name="正方形/長方形 21">
          <a:extLst>
            <a:ext uri="{FF2B5EF4-FFF2-40B4-BE49-F238E27FC236}">
              <a16:creationId xmlns:a16="http://schemas.microsoft.com/office/drawing/2014/main" id="{47D405CF-98BB-4C68-A5AE-282708B182DB}"/>
            </a:ext>
          </a:extLst>
        </xdr:cNvPr>
        <xdr:cNvSpPr/>
      </xdr:nvSpPr>
      <xdr:spPr>
        <a:xfrm>
          <a:off x="0" y="5622924"/>
          <a:ext cx="6343650" cy="152082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8284</xdr:colOff>
      <xdr:row>0</xdr:row>
      <xdr:rowOff>82826</xdr:rowOff>
    </xdr:from>
    <xdr:to>
      <xdr:col>4</xdr:col>
      <xdr:colOff>1</xdr:colOff>
      <xdr:row>3</xdr:row>
      <xdr:rowOff>104499</xdr:rowOff>
    </xdr:to>
    <xdr:sp macro="" textlink="">
      <xdr:nvSpPr>
        <xdr:cNvPr id="2" name="四角形: 角を丸くする 1">
          <a:extLst>
            <a:ext uri="{FF2B5EF4-FFF2-40B4-BE49-F238E27FC236}">
              <a16:creationId xmlns:a16="http://schemas.microsoft.com/office/drawing/2014/main" id="{26DEE29E-9068-450E-98CF-A05C62F1C578}"/>
            </a:ext>
          </a:extLst>
        </xdr:cNvPr>
        <xdr:cNvSpPr/>
      </xdr:nvSpPr>
      <xdr:spPr>
        <a:xfrm>
          <a:off x="8284" y="82826"/>
          <a:ext cx="1085021" cy="53519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rgbClr val="FF0000"/>
              </a:solidFill>
            </a:rPr>
            <a:t>事業所コード必須</a:t>
          </a:r>
          <a:br>
            <a:rPr kumimoji="1" lang="en-US" altLang="ja-JP" sz="800" b="1">
              <a:solidFill>
                <a:srgbClr val="FF0000"/>
              </a:solidFill>
            </a:rPr>
          </a:br>
          <a:r>
            <a:rPr kumimoji="1" lang="ja-JP" altLang="en-US" sz="800" b="1">
              <a:solidFill>
                <a:srgbClr val="FF0000"/>
              </a:solidFill>
            </a:rPr>
            <a:t>（数字</a:t>
          </a:r>
          <a:r>
            <a:rPr kumimoji="1" lang="en-US" altLang="ja-JP" sz="800" b="1">
              <a:solidFill>
                <a:srgbClr val="FF0000"/>
              </a:solidFill>
            </a:rPr>
            <a:t>6</a:t>
          </a:r>
          <a:r>
            <a:rPr kumimoji="1" lang="ja-JP" altLang="en-US" sz="800" b="1">
              <a:solidFill>
                <a:srgbClr val="FF0000"/>
              </a:solidFill>
            </a:rPr>
            <a:t>桁）</a:t>
          </a:r>
        </a:p>
      </xdr:txBody>
    </xdr:sp>
    <xdr:clientData/>
  </xdr:twoCellAnchor>
  <xdr:twoCellAnchor>
    <xdr:from>
      <xdr:col>0</xdr:col>
      <xdr:colOff>0</xdr:colOff>
      <xdr:row>44</xdr:row>
      <xdr:rowOff>0</xdr:rowOff>
    </xdr:from>
    <xdr:to>
      <xdr:col>2</xdr:col>
      <xdr:colOff>559</xdr:colOff>
      <xdr:row>46</xdr:row>
      <xdr:rowOff>6350</xdr:rowOff>
    </xdr:to>
    <xdr:sp macro="" textlink="">
      <xdr:nvSpPr>
        <xdr:cNvPr id="17" name="正方形/長方形 16">
          <a:extLst>
            <a:ext uri="{FF2B5EF4-FFF2-40B4-BE49-F238E27FC236}">
              <a16:creationId xmlns:a16="http://schemas.microsoft.com/office/drawing/2014/main" id="{FFB70CAD-E96E-4DD0-9C86-E45CF7E0ED59}"/>
            </a:ext>
          </a:extLst>
        </xdr:cNvPr>
        <xdr:cNvSpPr/>
      </xdr:nvSpPr>
      <xdr:spPr>
        <a:xfrm>
          <a:off x="0" y="7951304"/>
          <a:ext cx="547211" cy="412198"/>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22</xdr:col>
      <xdr:colOff>0</xdr:colOff>
      <xdr:row>44</xdr:row>
      <xdr:rowOff>0</xdr:rowOff>
    </xdr:from>
    <xdr:to>
      <xdr:col>26</xdr:col>
      <xdr:colOff>1</xdr:colOff>
      <xdr:row>45</xdr:row>
      <xdr:rowOff>255358</xdr:rowOff>
    </xdr:to>
    <xdr:sp macro="" textlink="">
      <xdr:nvSpPr>
        <xdr:cNvPr id="18" name="正方形/長方形 17">
          <a:extLst>
            <a:ext uri="{FF2B5EF4-FFF2-40B4-BE49-F238E27FC236}">
              <a16:creationId xmlns:a16="http://schemas.microsoft.com/office/drawing/2014/main" id="{A87D5F15-8C2B-4B57-B5DD-3D0A6DFBA679}"/>
            </a:ext>
          </a:extLst>
        </xdr:cNvPr>
        <xdr:cNvSpPr/>
      </xdr:nvSpPr>
      <xdr:spPr>
        <a:xfrm>
          <a:off x="5416826" y="7951304"/>
          <a:ext cx="960784" cy="40444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15904</xdr:colOff>
      <xdr:row>38</xdr:row>
      <xdr:rowOff>17226</xdr:rowOff>
    </xdr:from>
    <xdr:to>
      <xdr:col>25</xdr:col>
      <xdr:colOff>219075</xdr:colOff>
      <xdr:row>44</xdr:row>
      <xdr:rowOff>3809</xdr:rowOff>
    </xdr:to>
    <xdr:sp macro="" textlink="">
      <xdr:nvSpPr>
        <xdr:cNvPr id="7" name="四角形: 角を丸くする 6">
          <a:extLst>
            <a:ext uri="{FF2B5EF4-FFF2-40B4-BE49-F238E27FC236}">
              <a16:creationId xmlns:a16="http://schemas.microsoft.com/office/drawing/2014/main" id="{DB849216-604F-40EA-8962-9BF3FA1BC78E}"/>
            </a:ext>
          </a:extLst>
        </xdr:cNvPr>
        <xdr:cNvSpPr/>
      </xdr:nvSpPr>
      <xdr:spPr>
        <a:xfrm>
          <a:off x="15904" y="7046676"/>
          <a:ext cx="6308696" cy="786683"/>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0</xdr:rowOff>
    </xdr:from>
    <xdr:to>
      <xdr:col>26</xdr:col>
      <xdr:colOff>0</xdr:colOff>
      <xdr:row>38</xdr:row>
      <xdr:rowOff>22226</xdr:rowOff>
    </xdr:to>
    <xdr:sp macro="" textlink="">
      <xdr:nvSpPr>
        <xdr:cNvPr id="2" name="正方形/長方形 1">
          <a:extLst>
            <a:ext uri="{FF2B5EF4-FFF2-40B4-BE49-F238E27FC236}">
              <a16:creationId xmlns:a16="http://schemas.microsoft.com/office/drawing/2014/main" id="{9308E81E-EF76-46D9-90F5-6B15374F4D0D}"/>
            </a:ext>
          </a:extLst>
        </xdr:cNvPr>
        <xdr:cNvSpPr/>
      </xdr:nvSpPr>
      <xdr:spPr>
        <a:xfrm>
          <a:off x="0" y="5619750"/>
          <a:ext cx="6343650" cy="1517651"/>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9525</xdr:colOff>
      <xdr:row>13</xdr:row>
      <xdr:rowOff>0</xdr:rowOff>
    </xdr:from>
    <xdr:to>
      <xdr:col>26</xdr:col>
      <xdr:colOff>0</xdr:colOff>
      <xdr:row>16</xdr:row>
      <xdr:rowOff>0</xdr:rowOff>
    </xdr:to>
    <xdr:sp macro="" textlink="">
      <xdr:nvSpPr>
        <xdr:cNvPr id="3" name="正方形/長方形 2">
          <a:extLst>
            <a:ext uri="{FF2B5EF4-FFF2-40B4-BE49-F238E27FC236}">
              <a16:creationId xmlns:a16="http://schemas.microsoft.com/office/drawing/2014/main" id="{D2E2CA5E-4B62-4738-9A27-CE973ACAECC6}"/>
            </a:ext>
          </a:extLst>
        </xdr:cNvPr>
        <xdr:cNvSpPr/>
      </xdr:nvSpPr>
      <xdr:spPr>
        <a:xfrm>
          <a:off x="9525" y="2745828"/>
          <a:ext cx="6410544" cy="797034"/>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0</xdr:colOff>
      <xdr:row>8</xdr:row>
      <xdr:rowOff>9525</xdr:rowOff>
    </xdr:from>
    <xdr:to>
      <xdr:col>26</xdr:col>
      <xdr:colOff>0</xdr:colOff>
      <xdr:row>10</xdr:row>
      <xdr:rowOff>1</xdr:rowOff>
    </xdr:to>
    <xdr:sp macro="" textlink="">
      <xdr:nvSpPr>
        <xdr:cNvPr id="4" name="正方形/長方形 3">
          <a:extLst>
            <a:ext uri="{FF2B5EF4-FFF2-40B4-BE49-F238E27FC236}">
              <a16:creationId xmlns:a16="http://schemas.microsoft.com/office/drawing/2014/main" id="{A18705F9-C13B-426E-9B1A-9548223F3E89}"/>
            </a:ext>
          </a:extLst>
        </xdr:cNvPr>
        <xdr:cNvSpPr/>
      </xdr:nvSpPr>
      <xdr:spPr>
        <a:xfrm>
          <a:off x="0" y="1552575"/>
          <a:ext cx="6343650" cy="52387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6</xdr:col>
      <xdr:colOff>0</xdr:colOff>
      <xdr:row>7</xdr:row>
      <xdr:rowOff>0</xdr:rowOff>
    </xdr:from>
    <xdr:to>
      <xdr:col>26</xdr:col>
      <xdr:colOff>6350</xdr:colOff>
      <xdr:row>8</xdr:row>
      <xdr:rowOff>31750</xdr:rowOff>
    </xdr:to>
    <xdr:sp macro="" textlink="">
      <xdr:nvSpPr>
        <xdr:cNvPr id="5" name="正方形/長方形 4">
          <a:extLst>
            <a:ext uri="{FF2B5EF4-FFF2-40B4-BE49-F238E27FC236}">
              <a16:creationId xmlns:a16="http://schemas.microsoft.com/office/drawing/2014/main" id="{E91C1804-1B3B-4A06-BC49-4C9EE6E72C8C}"/>
            </a:ext>
          </a:extLst>
        </xdr:cNvPr>
        <xdr:cNvSpPr/>
      </xdr:nvSpPr>
      <xdr:spPr>
        <a:xfrm>
          <a:off x="1581150" y="1266825"/>
          <a:ext cx="4768850" cy="30797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8</xdr:col>
      <xdr:colOff>5014</xdr:colOff>
      <xdr:row>3</xdr:row>
      <xdr:rowOff>1</xdr:rowOff>
    </xdr:from>
    <xdr:to>
      <xdr:col>25</xdr:col>
      <xdr:colOff>238793</xdr:colOff>
      <xdr:row>4</xdr:row>
      <xdr:rowOff>1839</xdr:rowOff>
    </xdr:to>
    <xdr:sp macro="" textlink="">
      <xdr:nvSpPr>
        <xdr:cNvPr id="6" name="正方形/長方形 5">
          <a:extLst>
            <a:ext uri="{FF2B5EF4-FFF2-40B4-BE49-F238E27FC236}">
              <a16:creationId xmlns:a16="http://schemas.microsoft.com/office/drawing/2014/main" id="{80E2A25C-45EE-4A47-895E-E85DF35104E1}"/>
            </a:ext>
          </a:extLst>
        </xdr:cNvPr>
        <xdr:cNvSpPr/>
      </xdr:nvSpPr>
      <xdr:spPr>
        <a:xfrm>
          <a:off x="2070435" y="511343"/>
          <a:ext cx="4324516" cy="202364"/>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0</xdr:colOff>
      <xdr:row>4</xdr:row>
      <xdr:rowOff>0</xdr:rowOff>
    </xdr:from>
    <xdr:to>
      <xdr:col>4</xdr:col>
      <xdr:colOff>6350</xdr:colOff>
      <xdr:row>7</xdr:row>
      <xdr:rowOff>0</xdr:rowOff>
    </xdr:to>
    <xdr:sp macro="" textlink="">
      <xdr:nvSpPr>
        <xdr:cNvPr id="9" name="正方形/長方形 8">
          <a:extLst>
            <a:ext uri="{FF2B5EF4-FFF2-40B4-BE49-F238E27FC236}">
              <a16:creationId xmlns:a16="http://schemas.microsoft.com/office/drawing/2014/main" id="{7D7BE06F-9B09-4269-BD21-A91FCE339B74}"/>
            </a:ext>
          </a:extLst>
        </xdr:cNvPr>
        <xdr:cNvSpPr/>
      </xdr:nvSpPr>
      <xdr:spPr>
        <a:xfrm>
          <a:off x="0" y="714375"/>
          <a:ext cx="1111250" cy="55245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27</xdr:col>
      <xdr:colOff>0</xdr:colOff>
      <xdr:row>1</xdr:row>
      <xdr:rowOff>0</xdr:rowOff>
    </xdr:from>
    <xdr:to>
      <xdr:col>62</xdr:col>
      <xdr:colOff>185754</xdr:colOff>
      <xdr:row>45</xdr:row>
      <xdr:rowOff>39471</xdr:rowOff>
    </xdr:to>
    <xdr:sp macro="" textlink="">
      <xdr:nvSpPr>
        <xdr:cNvPr id="7" name="四角形: 角を丸くする 6">
          <a:extLst>
            <a:ext uri="{FF2B5EF4-FFF2-40B4-BE49-F238E27FC236}">
              <a16:creationId xmlns:a16="http://schemas.microsoft.com/office/drawing/2014/main" id="{3B82E2F4-4D69-4CD8-8D41-07A63D2E6DCB}"/>
            </a:ext>
          </a:extLst>
        </xdr:cNvPr>
        <xdr:cNvSpPr/>
      </xdr:nvSpPr>
      <xdr:spPr>
        <a:xfrm>
          <a:off x="6592661" y="149679"/>
          <a:ext cx="4689718" cy="8033667"/>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案内</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・今後はメール（</a:t>
          </a:r>
          <a:r>
            <a:rPr kumimoji="0" lang="en-US" altLang="ja-JP" sz="1100" b="0" i="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r>
            <a:rPr kumimoji="1" lang="ja-JP" altLang="en-US" sz="1050">
              <a:solidFill>
                <a:sysClr val="windowText" lastClr="000000"/>
              </a:solidFill>
              <a:effectLst/>
              <a:latin typeface="+mn-lt"/>
              <a:ea typeface="+mn-ea"/>
              <a:cs typeface="+mn-cs"/>
            </a:rPr>
            <a:t>、</a:t>
          </a: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effectLst/>
              <a:latin typeface="+mn-lt"/>
              <a:ea typeface="+mn-ea"/>
              <a:cs typeface="+mn-cs"/>
            </a:rPr>
            <a:t>1</a:t>
          </a:r>
          <a:r>
            <a:rPr kumimoji="1" lang="ja-JP" altLang="en-US" sz="1050">
              <a:solidFill>
                <a:sysClr val="windowText" lastClr="000000"/>
              </a:solidFill>
              <a:effectLst/>
              <a:latin typeface="+mn-lt"/>
              <a:ea typeface="+mn-ea"/>
              <a:cs typeface="+mn-cs"/>
            </a:rPr>
            <a:t>月頃より</a:t>
          </a:r>
          <a:r>
            <a:rPr kumimoji="1" lang="ja-JP" altLang="ja-JP" sz="1050">
              <a:solidFill>
                <a:sysClr val="windowText" lastClr="000000"/>
              </a:solidFill>
              <a:effectLst/>
              <a:latin typeface="+mn-lt"/>
              <a:ea typeface="+mn-ea"/>
              <a:cs typeface="+mn-cs"/>
            </a:rPr>
            <a:t>順次移行</a:t>
          </a:r>
          <a:r>
            <a:rPr kumimoji="1" lang="ja-JP" altLang="en-US" sz="1050">
              <a:solidFill>
                <a:sysClr val="windowText" lastClr="000000"/>
              </a:solidFill>
              <a:effectLst/>
              <a:latin typeface="+mn-lt"/>
              <a:ea typeface="+mn-ea"/>
              <a:cs typeface="+mn-cs"/>
            </a:rPr>
            <a:t>予定です</a:t>
          </a:r>
          <a:r>
            <a:rPr kumimoji="1" lang="ja-JP"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今後とも、円滑で丁寧な対応を心がけてまいりますので、何卒ご理解とご協力を賜りますよう、よろしくお願い申し上げます。</a:t>
          </a:r>
          <a:endParaRPr kumimoji="1" lang="en-US" altLang="ja-JP" sz="1050">
            <a:solidFill>
              <a:sysClr val="windowText" lastClr="000000"/>
            </a:solidFill>
            <a:effectLst/>
            <a:latin typeface="+mn-lt"/>
            <a:ea typeface="+mn-ea"/>
            <a:cs typeface="+mn-cs"/>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注意</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endParaRPr lang="ja-JP" altLang="ja-JP" sz="1050">
            <a:solidFill>
              <a:srgbClr val="FF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・雇用保険の適用基準は、３１日以上の雇用見込みがあり、</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かつ、１週間あたり２０時間以上の労働時間があることです。</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入力前にご確認ください。</a:t>
          </a:r>
          <a:endParaRPr lang="ja-JP"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050" b="1" u="sng">
            <a:solidFill>
              <a:sysClr val="windowText" lastClr="000000"/>
            </a:solidFill>
            <a:effectLst/>
          </a:endParaRPr>
        </a:p>
        <a:p>
          <a:r>
            <a:rPr kumimoji="1" lang="ja-JP" altLang="ja-JP" sz="1050" b="1" u="sng">
              <a:solidFill>
                <a:sysClr val="windowText" lastClr="000000"/>
              </a:solidFill>
              <a:effectLst/>
              <a:latin typeface="+mn-lt"/>
              <a:ea typeface="+mn-ea"/>
              <a:cs typeface="+mn-cs"/>
            </a:rPr>
            <a:t>・同居親族の方</a:t>
          </a:r>
          <a:r>
            <a:rPr kumimoji="1" lang="ja-JP" altLang="en-US" sz="1050" b="1" u="sng">
              <a:solidFill>
                <a:sysClr val="windowText" lastClr="000000"/>
              </a:solidFill>
              <a:effectLst/>
              <a:latin typeface="+mn-lt"/>
              <a:ea typeface="+mn-ea"/>
              <a:cs typeface="+mn-cs"/>
            </a:rPr>
            <a:t>や法人役員の方</a:t>
          </a:r>
          <a:r>
            <a:rPr kumimoji="1" lang="ja-JP" altLang="ja-JP" sz="1050" b="1" u="sng">
              <a:solidFill>
                <a:sysClr val="windowText" lastClr="000000"/>
              </a:solidFill>
              <a:effectLst/>
              <a:latin typeface="+mn-lt"/>
              <a:ea typeface="+mn-ea"/>
              <a:cs typeface="+mn-cs"/>
            </a:rPr>
            <a:t>は原則加入でき</a:t>
          </a:r>
          <a:r>
            <a:rPr kumimoji="1" lang="ja-JP" altLang="en-US" sz="1050" b="1" u="sng">
              <a:solidFill>
                <a:sysClr val="windowText" lastClr="000000"/>
              </a:solidFill>
              <a:effectLst/>
              <a:latin typeface="+mn-lt"/>
              <a:ea typeface="+mn-ea"/>
              <a:cs typeface="+mn-cs"/>
            </a:rPr>
            <a:t>ま</a:t>
          </a:r>
          <a:r>
            <a:rPr kumimoji="1" lang="ja-JP" altLang="ja-JP" sz="1050" b="1" u="sng">
              <a:solidFill>
                <a:sysClr val="windowText" lastClr="000000"/>
              </a:solidFill>
              <a:effectLst/>
              <a:latin typeface="+mn-lt"/>
              <a:ea typeface="+mn-ea"/>
              <a:cs typeface="+mn-cs"/>
            </a:rPr>
            <a:t>せん。</a:t>
          </a:r>
          <a:endParaRPr kumimoji="1" lang="en-US" altLang="ja-JP" sz="1050" b="1" u="sng">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a:t>
          </a:r>
          <a:r>
            <a:rPr kumimoji="1" lang="en-US" altLang="ja-JP" sz="1050" b="1">
              <a:solidFill>
                <a:sysClr val="windowText" lastClr="000000"/>
              </a:solidFill>
              <a:effectLst/>
              <a:latin typeface="+mn-lt"/>
              <a:ea typeface="+mn-ea"/>
              <a:cs typeface="+mn-cs"/>
            </a:rPr>
            <a:t>※</a:t>
          </a:r>
          <a:r>
            <a:rPr kumimoji="1" lang="ja-JP" altLang="en-US" sz="1050" b="1">
              <a:solidFill>
                <a:sysClr val="windowText" lastClr="000000"/>
              </a:solidFill>
              <a:effectLst/>
              <a:latin typeface="+mn-lt"/>
              <a:ea typeface="+mn-ea"/>
              <a:cs typeface="+mn-cs"/>
            </a:rPr>
            <a:t>就労実態や給料支払などの面からみて労働者的性格が強く、</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雇用関係が明確に存在している場合など、被保険者として</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認められるケースもあります。当会議所までご相談ください。</a:t>
          </a:r>
          <a:endParaRPr kumimoji="1" lang="en-US" altLang="ja-JP" sz="1050" b="1">
            <a:solidFill>
              <a:sysClr val="windowText" lastClr="000000"/>
            </a:solidFill>
            <a:effectLst/>
            <a:latin typeface="+mn-lt"/>
            <a:ea typeface="+mn-ea"/>
            <a:cs typeface="+mn-cs"/>
          </a:endParaRPr>
        </a:p>
        <a:p>
          <a:endParaRPr lang="en-US" altLang="ja-JP" sz="1050" b="1">
            <a:solidFill>
              <a:sysClr val="windowText" lastClr="000000"/>
            </a:solidFill>
            <a:effectLst/>
          </a:endParaRPr>
        </a:p>
        <a:p>
          <a:endParaRPr lang="ja-JP" altLang="ja-JP" sz="1050" b="1">
            <a:solidFill>
              <a:sysClr val="windowText" lastClr="000000"/>
            </a:solidFill>
            <a:effectLst/>
          </a:endParaRPr>
        </a:p>
        <a:p>
          <a:r>
            <a:rPr kumimoji="1" lang="ja-JP" altLang="ja-JP" sz="1050" b="1" u="sng">
              <a:solidFill>
                <a:srgbClr val="FF0000"/>
              </a:solidFill>
              <a:effectLst/>
              <a:latin typeface="+mn-lt"/>
              <a:ea typeface="+mn-ea"/>
              <a:cs typeface="+mn-cs"/>
            </a:rPr>
            <a:t>・</a:t>
          </a:r>
          <a:r>
            <a:rPr kumimoji="1" lang="ja-JP" altLang="en-US" sz="1050" b="1" u="sng">
              <a:solidFill>
                <a:srgbClr val="FF0000"/>
              </a:solidFill>
              <a:effectLst/>
              <a:latin typeface="+mn-lt"/>
              <a:ea typeface="+mn-ea"/>
              <a:cs typeface="+mn-cs"/>
            </a:rPr>
            <a:t>以下の場合、添付書類も提出してください。</a:t>
          </a:r>
          <a:endParaRPr kumimoji="1" lang="en-US" altLang="ja-JP" sz="1050" b="1" u="sng">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①　</a:t>
          </a:r>
          <a:r>
            <a:rPr kumimoji="1" lang="ja-JP" altLang="ja-JP" sz="1050" b="1">
              <a:solidFill>
                <a:srgbClr val="FF0000"/>
              </a:solidFill>
              <a:effectLst/>
              <a:latin typeface="+mn-lt"/>
              <a:ea typeface="+mn-ea"/>
              <a:cs typeface="+mn-cs"/>
            </a:rPr>
            <a:t>雇用保険加入日から</a:t>
          </a:r>
          <a:r>
            <a:rPr kumimoji="1" lang="en-US" altLang="ja-JP" sz="1050" b="1">
              <a:solidFill>
                <a:srgbClr val="FF0000"/>
              </a:solidFill>
              <a:effectLst/>
              <a:latin typeface="+mn-lt"/>
              <a:ea typeface="+mn-ea"/>
              <a:cs typeface="+mn-cs"/>
            </a:rPr>
            <a:t>6</a:t>
          </a:r>
          <a:r>
            <a:rPr kumimoji="1" lang="ja-JP" altLang="ja-JP" sz="1050" b="1">
              <a:solidFill>
                <a:srgbClr val="FF0000"/>
              </a:solidFill>
              <a:effectLst/>
              <a:latin typeface="+mn-lt"/>
              <a:ea typeface="+mn-ea"/>
              <a:cs typeface="+mn-cs"/>
            </a:rPr>
            <a:t>か月以上経過している場合</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　</a:t>
          </a:r>
          <a:r>
            <a:rPr kumimoji="1" lang="ja-JP" altLang="ja-JP" sz="1050" b="1">
              <a:solidFill>
                <a:srgbClr val="FF0000"/>
              </a:solidFill>
              <a:effectLst/>
              <a:latin typeface="+mn-lt"/>
              <a:ea typeface="+mn-ea"/>
              <a:cs typeface="+mn-cs"/>
            </a:rPr>
            <a:t>その間の出勤簿（タイムカード）と賃金台帳</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②　有期契約労働者の場合　→　雇入れ通知書・雇用契約書</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　　③　外国人労働者の場合　→　在留カード</a:t>
          </a:r>
          <a:endParaRPr kumimoji="1" lang="en-US" altLang="ja-JP" sz="1050" b="1">
            <a:solidFill>
              <a:srgbClr val="FF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endParaRPr lang="ja-JP" altLang="ja-JP" sz="1050" b="1">
            <a:solidFill>
              <a:sysClr val="windowText" lastClr="000000"/>
            </a:solidFill>
            <a:effectLst/>
          </a:endParaRPr>
        </a:p>
        <a:p>
          <a:r>
            <a:rPr kumimoji="1" lang="ja-JP" altLang="ja-JP" sz="1050">
              <a:solidFill>
                <a:sysClr val="windowText" lastClr="000000"/>
              </a:solidFill>
              <a:effectLst/>
              <a:latin typeface="+mn-lt"/>
              <a:ea typeface="+mn-ea"/>
              <a:cs typeface="+mn-cs"/>
            </a:rPr>
            <a:t> </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en-US" sz="1050" u="none">
              <a:solidFill>
                <a:sysClr val="windowText" lastClr="000000"/>
              </a:solidFill>
              <a:effectLst/>
              <a:latin typeface="+mn-lt"/>
              <a:ea typeface="+mn-ea"/>
              <a:cs typeface="+mn-cs"/>
            </a:rPr>
            <a:t>本連絡票</a:t>
          </a:r>
          <a:r>
            <a:rPr kumimoji="1" lang="ja-JP" altLang="ja-JP" sz="1050">
              <a:solidFill>
                <a:sysClr val="windowText" lastClr="000000"/>
              </a:solidFill>
              <a:effectLst/>
              <a:latin typeface="+mn-lt"/>
              <a:ea typeface="+mn-ea"/>
              <a:cs typeface="+mn-cs"/>
            </a:rPr>
            <a:t>で取得したマイナンバー</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endParaRPr lang="ja-JP" altLang="ja-JP" sz="105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・個人番号記載に伴う本人確認（本人情報と個人番号の照合）は事業所にて行っていただきます。</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・ご</a:t>
          </a:r>
          <a:r>
            <a:rPr kumimoji="1" lang="ja-JP" altLang="en-US" sz="1050">
              <a:solidFill>
                <a:sysClr val="windowText" lastClr="000000"/>
              </a:solidFill>
              <a:effectLst/>
              <a:latin typeface="+mn-lt"/>
              <a:ea typeface="+mn-ea"/>
              <a:cs typeface="+mn-cs"/>
            </a:rPr>
            <a:t>入力</a:t>
          </a:r>
          <a:r>
            <a:rPr kumimoji="1" lang="ja-JP" altLang="ja-JP" sz="1050">
              <a:solidFill>
                <a:sysClr val="windowText" lastClr="000000"/>
              </a:solidFill>
              <a:effectLst/>
              <a:latin typeface="+mn-lt"/>
              <a:ea typeface="+mn-ea"/>
              <a:cs typeface="+mn-cs"/>
            </a:rPr>
            <a:t>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endParaRPr>
        </a:p>
        <a:p>
          <a:endParaRPr lang="ja-JP" altLang="ja-JP" sz="1050">
            <a:solidFill>
              <a:sysClr val="windowText" lastClr="000000"/>
            </a:solidFill>
            <a:effectLst/>
          </a:endParaRPr>
        </a:p>
        <a:p>
          <a:endParaRPr kumimoji="1" lang="en-US" altLang="ja-JP" sz="1050">
            <a:solidFill>
              <a:sysClr val="windowText" lastClr="000000"/>
            </a:solidFill>
            <a:effectLst/>
            <a:latin typeface="+mn-lt"/>
            <a:ea typeface="+mn-ea"/>
            <a:cs typeface="+mn-cs"/>
          </a:endParaRPr>
        </a:p>
        <a:p>
          <a:pPr algn="l"/>
          <a:endParaRPr kumimoji="1" lang="ja-JP" altLang="en-US" sz="1100"/>
        </a:p>
      </xdr:txBody>
    </xdr:sp>
    <xdr:clientData/>
  </xdr:twoCellAnchor>
  <xdr:twoCellAnchor>
    <xdr:from>
      <xdr:col>0</xdr:col>
      <xdr:colOff>0</xdr:colOff>
      <xdr:row>4</xdr:row>
      <xdr:rowOff>2507</xdr:rowOff>
    </xdr:from>
    <xdr:to>
      <xdr:col>4</xdr:col>
      <xdr:colOff>9525</xdr:colOff>
      <xdr:row>7</xdr:row>
      <xdr:rowOff>2507</xdr:rowOff>
    </xdr:to>
    <xdr:sp macro="" textlink="">
      <xdr:nvSpPr>
        <xdr:cNvPr id="8" name="正方形/長方形 7">
          <a:extLst>
            <a:ext uri="{FF2B5EF4-FFF2-40B4-BE49-F238E27FC236}">
              <a16:creationId xmlns:a16="http://schemas.microsoft.com/office/drawing/2014/main" id="{5B422CF2-FE02-4554-A7D7-9436AF803ADF}"/>
            </a:ext>
          </a:extLst>
        </xdr:cNvPr>
        <xdr:cNvSpPr/>
      </xdr:nvSpPr>
      <xdr:spPr>
        <a:xfrm>
          <a:off x="0" y="714375"/>
          <a:ext cx="1112420" cy="551448"/>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0</xdr:colOff>
      <xdr:row>44</xdr:row>
      <xdr:rowOff>0</xdr:rowOff>
    </xdr:from>
    <xdr:to>
      <xdr:col>1</xdr:col>
      <xdr:colOff>270710</xdr:colOff>
      <xdr:row>46</xdr:row>
      <xdr:rowOff>3175</xdr:rowOff>
    </xdr:to>
    <xdr:sp macro="" textlink="">
      <xdr:nvSpPr>
        <xdr:cNvPr id="10" name="正方形/長方形 9">
          <a:extLst>
            <a:ext uri="{FF2B5EF4-FFF2-40B4-BE49-F238E27FC236}">
              <a16:creationId xmlns:a16="http://schemas.microsoft.com/office/drawing/2014/main" id="{66EFCE50-366E-42E4-8FD9-094068CC4C2E}"/>
            </a:ext>
          </a:extLst>
        </xdr:cNvPr>
        <xdr:cNvSpPr/>
      </xdr:nvSpPr>
      <xdr:spPr>
        <a:xfrm>
          <a:off x="0" y="8021053"/>
          <a:ext cx="546434" cy="40924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21</xdr:col>
      <xdr:colOff>237455</xdr:colOff>
      <xdr:row>43</xdr:row>
      <xdr:rowOff>140369</xdr:rowOff>
    </xdr:from>
    <xdr:to>
      <xdr:col>25</xdr:col>
      <xdr:colOff>237456</xdr:colOff>
      <xdr:row>46</xdr:row>
      <xdr:rowOff>1337</xdr:rowOff>
    </xdr:to>
    <xdr:sp macro="" textlink="">
      <xdr:nvSpPr>
        <xdr:cNvPr id="11" name="正方形/長方形 10">
          <a:extLst>
            <a:ext uri="{FF2B5EF4-FFF2-40B4-BE49-F238E27FC236}">
              <a16:creationId xmlns:a16="http://schemas.microsoft.com/office/drawing/2014/main" id="{1F9EC532-4EEF-4E0C-8B37-1BF77A5458C9}"/>
            </a:ext>
          </a:extLst>
        </xdr:cNvPr>
        <xdr:cNvSpPr/>
      </xdr:nvSpPr>
      <xdr:spPr>
        <a:xfrm>
          <a:off x="5431087" y="8016040"/>
          <a:ext cx="962527" cy="41241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1.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29" Type="http://schemas.openxmlformats.org/officeDocument/2006/relationships/vmlDrawing" Target="../drawings/vmlDrawing1.vm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2.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2.bin"/><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FD4F-32F7-4C73-BF62-0BCA4066C67F}">
  <sheetPr>
    <pageSetUpPr fitToPage="1"/>
  </sheetPr>
  <dimension ref="A1:BR172"/>
  <sheetViews>
    <sheetView tabSelected="1" zoomScale="115" zoomScaleNormal="115" workbookViewId="0">
      <selection activeCell="AR1" sqref="AR1"/>
    </sheetView>
  </sheetViews>
  <sheetFormatPr defaultColWidth="8.9140625" defaultRowHeight="16.5"/>
  <cols>
    <col min="1" max="4" width="3.58203125" style="11" customWidth="1"/>
    <col min="5" max="26" width="3.08203125" style="11" customWidth="1"/>
    <col min="27" max="27" width="3.08203125" style="15" customWidth="1"/>
    <col min="28" max="28" width="3.58203125" style="11" customWidth="1"/>
    <col min="29" max="29" width="10.4140625" style="11" hidden="1" customWidth="1"/>
    <col min="30" max="43" width="8.9140625" style="11" hidden="1" customWidth="1"/>
    <col min="44" max="44" width="8.9140625" style="11"/>
    <col min="45" max="70" width="2.6640625" style="36" customWidth="1"/>
    <col min="71" max="16384" width="8.9140625" style="11"/>
  </cols>
  <sheetData>
    <row r="1" spans="1:45" ht="12" customHeight="1" thickBot="1">
      <c r="A1" s="87" t="s">
        <v>0</v>
      </c>
      <c r="B1" s="88"/>
      <c r="C1" s="88"/>
      <c r="D1" s="88"/>
      <c r="E1" s="89" t="s">
        <v>1</v>
      </c>
      <c r="F1" s="90"/>
      <c r="G1" s="90"/>
      <c r="H1" s="90"/>
      <c r="I1" s="90"/>
      <c r="J1" s="90"/>
      <c r="K1" s="90"/>
      <c r="L1" s="90"/>
      <c r="M1" s="90"/>
      <c r="N1" s="90"/>
      <c r="O1" s="90"/>
      <c r="P1" s="90"/>
      <c r="Q1" s="90"/>
      <c r="R1" s="90"/>
      <c r="S1" s="90"/>
      <c r="T1" s="90"/>
      <c r="U1" s="90"/>
      <c r="V1" s="91"/>
      <c r="W1" s="92" t="s">
        <v>2</v>
      </c>
      <c r="X1" s="93"/>
      <c r="Y1" s="93"/>
      <c r="Z1" s="93"/>
      <c r="AA1" s="10"/>
      <c r="AC1" t="s">
        <v>3</v>
      </c>
      <c r="AD1" s="11">
        <v>1</v>
      </c>
      <c r="AE1" s="11">
        <v>1</v>
      </c>
      <c r="AF1" s="11">
        <v>2020</v>
      </c>
      <c r="AG1" s="11">
        <v>1</v>
      </c>
      <c r="AH1" s="11" t="s">
        <v>148</v>
      </c>
      <c r="AI1" s="11">
        <v>0</v>
      </c>
      <c r="AJ1" t="s">
        <v>167</v>
      </c>
      <c r="AS1" s="37"/>
    </row>
    <row r="2" spans="1:45" ht="14.15" customHeight="1" thickTop="1">
      <c r="A2" s="94"/>
      <c r="B2" s="95"/>
      <c r="C2" s="95"/>
      <c r="D2" s="96"/>
      <c r="E2" s="100" t="s">
        <v>208</v>
      </c>
      <c r="F2" s="100"/>
      <c r="G2" s="100"/>
      <c r="H2" s="100"/>
      <c r="I2" s="100"/>
      <c r="J2" s="100"/>
      <c r="K2" s="100"/>
      <c r="L2" s="100"/>
      <c r="M2" s="100"/>
      <c r="N2" s="100"/>
      <c r="O2" s="100"/>
      <c r="P2" s="100"/>
      <c r="Q2" s="100"/>
      <c r="R2" s="100"/>
      <c r="S2" s="100"/>
      <c r="T2" s="100"/>
      <c r="U2" s="100"/>
      <c r="V2" s="101"/>
      <c r="W2" s="104" t="s">
        <v>210</v>
      </c>
      <c r="X2" s="105"/>
      <c r="Y2" s="105"/>
      <c r="Z2" s="105"/>
      <c r="AA2" s="10"/>
      <c r="AC2" t="s">
        <v>4</v>
      </c>
      <c r="AD2" s="11">
        <v>2</v>
      </c>
      <c r="AE2" s="11">
        <v>2</v>
      </c>
      <c r="AF2" s="11">
        <v>2021</v>
      </c>
      <c r="AG2" s="11">
        <v>2</v>
      </c>
      <c r="AH2" s="11" t="s">
        <v>149</v>
      </c>
      <c r="AI2" s="11">
        <v>1</v>
      </c>
      <c r="AJ2" t="s">
        <v>168</v>
      </c>
    </row>
    <row r="3" spans="1:45" ht="14.15" customHeight="1" thickBot="1">
      <c r="A3" s="97"/>
      <c r="B3" s="98"/>
      <c r="C3" s="98"/>
      <c r="D3" s="99"/>
      <c r="E3" s="102"/>
      <c r="F3" s="102"/>
      <c r="G3" s="102"/>
      <c r="H3" s="102"/>
      <c r="I3" s="102"/>
      <c r="J3" s="102"/>
      <c r="K3" s="102"/>
      <c r="L3" s="102"/>
      <c r="M3" s="102"/>
      <c r="N3" s="102"/>
      <c r="O3" s="102"/>
      <c r="P3" s="102"/>
      <c r="Q3" s="102"/>
      <c r="R3" s="102"/>
      <c r="S3" s="102"/>
      <c r="T3" s="102"/>
      <c r="U3" s="102"/>
      <c r="V3" s="103"/>
      <c r="W3" s="106"/>
      <c r="X3" s="107"/>
      <c r="Y3" s="107"/>
      <c r="Z3" s="107"/>
      <c r="AA3" s="10"/>
      <c r="AC3" t="s">
        <v>5</v>
      </c>
      <c r="AD3" s="11">
        <v>3</v>
      </c>
      <c r="AE3" s="11">
        <v>3</v>
      </c>
      <c r="AF3" s="11">
        <v>2022</v>
      </c>
      <c r="AG3" s="11">
        <v>3</v>
      </c>
      <c r="AH3" s="11" t="s">
        <v>150</v>
      </c>
      <c r="AI3" s="11">
        <v>2</v>
      </c>
      <c r="AJ3" t="s">
        <v>169</v>
      </c>
    </row>
    <row r="4" spans="1:45" ht="15.9" customHeight="1" thickTop="1">
      <c r="A4" s="127" t="s">
        <v>6</v>
      </c>
      <c r="B4" s="128"/>
      <c r="C4" s="128"/>
      <c r="D4" s="128"/>
      <c r="E4" s="1" t="s">
        <v>196</v>
      </c>
      <c r="F4" s="129" t="s">
        <v>193</v>
      </c>
      <c r="G4" s="130"/>
      <c r="H4" s="130"/>
      <c r="I4" s="40" t="s">
        <v>7</v>
      </c>
      <c r="J4" s="131" t="s">
        <v>130</v>
      </c>
      <c r="K4" s="131"/>
      <c r="L4" s="131"/>
      <c r="M4" s="132" t="s">
        <v>8</v>
      </c>
      <c r="N4" s="133"/>
      <c r="O4" s="108"/>
      <c r="P4" s="109"/>
      <c r="Q4" s="109"/>
      <c r="R4" s="109"/>
      <c r="S4" s="134"/>
      <c r="T4" s="125" t="s">
        <v>9</v>
      </c>
      <c r="U4" s="126"/>
      <c r="V4" s="108"/>
      <c r="W4" s="109"/>
      <c r="X4" s="109"/>
      <c r="Y4" s="109"/>
      <c r="Z4" s="110"/>
      <c r="AA4" s="10"/>
      <c r="AC4" t="s">
        <v>10</v>
      </c>
      <c r="AD4" s="11">
        <v>4</v>
      </c>
      <c r="AE4" s="11">
        <v>4</v>
      </c>
      <c r="AF4" s="11">
        <v>2023</v>
      </c>
      <c r="AG4" s="11">
        <v>4</v>
      </c>
      <c r="AH4" s="11" t="s">
        <v>151</v>
      </c>
      <c r="AI4" s="11">
        <v>3</v>
      </c>
      <c r="AJ4" t="s">
        <v>170</v>
      </c>
    </row>
    <row r="5" spans="1:45" ht="12" customHeight="1">
      <c r="A5" s="119" t="s">
        <v>11</v>
      </c>
      <c r="B5" s="120"/>
      <c r="C5" s="120"/>
      <c r="D5" s="120"/>
      <c r="E5" s="12" t="s">
        <v>12</v>
      </c>
      <c r="F5" s="121" t="s">
        <v>202</v>
      </c>
      <c r="G5" s="121"/>
      <c r="H5" s="121"/>
      <c r="I5" s="121"/>
      <c r="J5" s="121"/>
      <c r="K5" s="122" t="s">
        <v>203</v>
      </c>
      <c r="L5" s="122"/>
      <c r="M5" s="122"/>
      <c r="N5" s="122"/>
      <c r="O5" s="122"/>
      <c r="P5" s="123" t="s">
        <v>13</v>
      </c>
      <c r="Q5" s="123"/>
      <c r="R5" s="123"/>
      <c r="S5" s="123"/>
      <c r="T5" s="123"/>
      <c r="U5" s="123"/>
      <c r="V5" s="123"/>
      <c r="W5" s="123"/>
      <c r="X5" s="123"/>
      <c r="Y5" s="123"/>
      <c r="Z5" s="124"/>
      <c r="AA5" s="10"/>
      <c r="AC5" t="s">
        <v>14</v>
      </c>
      <c r="AD5" s="11">
        <v>5</v>
      </c>
      <c r="AE5" s="11">
        <v>5</v>
      </c>
      <c r="AF5" s="11">
        <v>2024</v>
      </c>
      <c r="AG5" s="11">
        <v>5</v>
      </c>
      <c r="AH5" s="11" t="s">
        <v>152</v>
      </c>
      <c r="AI5" s="11">
        <v>4</v>
      </c>
      <c r="AJ5" t="s">
        <v>171</v>
      </c>
    </row>
    <row r="6" spans="1:45" ht="15.9" customHeight="1">
      <c r="A6" s="147"/>
      <c r="B6" s="148"/>
      <c r="C6" s="148"/>
      <c r="D6" s="149"/>
      <c r="E6" s="153" t="s">
        <v>15</v>
      </c>
      <c r="F6" s="155" t="s">
        <v>200</v>
      </c>
      <c r="G6" s="155"/>
      <c r="H6" s="155"/>
      <c r="I6" s="155"/>
      <c r="J6" s="155"/>
      <c r="K6" s="155" t="s">
        <v>201</v>
      </c>
      <c r="L6" s="155"/>
      <c r="M6" s="155"/>
      <c r="N6" s="155"/>
      <c r="O6" s="155"/>
      <c r="P6" s="5" t="s">
        <v>7</v>
      </c>
      <c r="Q6" s="13" t="s">
        <v>16</v>
      </c>
      <c r="R6" s="113">
        <v>1</v>
      </c>
      <c r="S6" s="114"/>
      <c r="T6" s="111" t="s">
        <v>17</v>
      </c>
      <c r="U6" s="113">
        <v>1</v>
      </c>
      <c r="V6" s="114"/>
      <c r="W6" s="111" t="s">
        <v>18</v>
      </c>
      <c r="X6" s="113">
        <v>1</v>
      </c>
      <c r="Y6" s="114"/>
      <c r="Z6" s="117" t="s">
        <v>19</v>
      </c>
      <c r="AA6" s="10"/>
      <c r="AC6" t="s">
        <v>20</v>
      </c>
      <c r="AD6" s="11">
        <v>6</v>
      </c>
      <c r="AE6" s="11">
        <v>6</v>
      </c>
      <c r="AF6" s="11">
        <v>2025</v>
      </c>
      <c r="AG6" s="11">
        <v>6</v>
      </c>
      <c r="AH6" s="11" t="s">
        <v>153</v>
      </c>
      <c r="AI6" s="11">
        <v>5</v>
      </c>
      <c r="AJ6" t="s">
        <v>172</v>
      </c>
    </row>
    <row r="7" spans="1:45" ht="15.9" customHeight="1">
      <c r="A7" s="150"/>
      <c r="B7" s="151"/>
      <c r="C7" s="151"/>
      <c r="D7" s="152"/>
      <c r="E7" s="154"/>
      <c r="F7" s="156"/>
      <c r="G7" s="156"/>
      <c r="H7" s="156"/>
      <c r="I7" s="156"/>
      <c r="J7" s="156"/>
      <c r="K7" s="157"/>
      <c r="L7" s="157"/>
      <c r="M7" s="157"/>
      <c r="N7" s="157"/>
      <c r="O7" s="157"/>
      <c r="P7" s="79" t="s">
        <v>196</v>
      </c>
      <c r="Q7" s="14" t="s">
        <v>21</v>
      </c>
      <c r="R7" s="115"/>
      <c r="S7" s="116"/>
      <c r="T7" s="112"/>
      <c r="U7" s="115"/>
      <c r="V7" s="116"/>
      <c r="W7" s="112"/>
      <c r="X7" s="115"/>
      <c r="Y7" s="116"/>
      <c r="Z7" s="118"/>
      <c r="AA7" s="10"/>
      <c r="AC7" t="s">
        <v>22</v>
      </c>
      <c r="AD7" s="11">
        <v>7</v>
      </c>
      <c r="AE7" s="11">
        <v>7</v>
      </c>
      <c r="AF7" s="11">
        <v>2026</v>
      </c>
      <c r="AG7" s="11">
        <v>7</v>
      </c>
      <c r="AH7" s="11" t="s">
        <v>154</v>
      </c>
      <c r="AI7" s="11">
        <v>6</v>
      </c>
      <c r="AJ7" t="s">
        <v>173</v>
      </c>
      <c r="AL7" s="35"/>
    </row>
    <row r="8" spans="1:45" ht="21.9" customHeight="1">
      <c r="A8" s="135" t="s">
        <v>138</v>
      </c>
      <c r="B8" s="136"/>
      <c r="C8" s="78" t="s">
        <v>196</v>
      </c>
      <c r="D8" s="39" t="s">
        <v>23</v>
      </c>
      <c r="E8" s="38" t="s">
        <v>7</v>
      </c>
      <c r="F8" s="39" t="s">
        <v>24</v>
      </c>
      <c r="G8" s="137" t="s">
        <v>25</v>
      </c>
      <c r="H8" s="138"/>
      <c r="I8" s="139"/>
      <c r="J8" s="140"/>
      <c r="K8" s="42" t="s">
        <v>159</v>
      </c>
      <c r="L8" s="141"/>
      <c r="M8" s="141"/>
      <c r="N8" s="141"/>
      <c r="O8" s="141"/>
      <c r="P8" s="142" t="s">
        <v>26</v>
      </c>
      <c r="Q8" s="143"/>
      <c r="R8" s="144"/>
      <c r="S8" s="145"/>
      <c r="T8" s="145"/>
      <c r="U8" s="145"/>
      <c r="V8" s="145"/>
      <c r="W8" s="145"/>
      <c r="X8" s="145"/>
      <c r="Y8" s="145"/>
      <c r="Z8" s="146"/>
      <c r="AA8" s="10"/>
      <c r="AC8" t="s">
        <v>27</v>
      </c>
      <c r="AD8" s="11">
        <v>8</v>
      </c>
      <c r="AE8" s="11">
        <v>8</v>
      </c>
      <c r="AF8" s="11">
        <v>2027</v>
      </c>
      <c r="AG8" s="11">
        <v>8</v>
      </c>
      <c r="AH8" s="11" t="s">
        <v>155</v>
      </c>
      <c r="AI8" s="11">
        <v>7</v>
      </c>
      <c r="AJ8" t="s">
        <v>174</v>
      </c>
    </row>
    <row r="9" spans="1:45" ht="12" customHeight="1">
      <c r="A9" s="158" t="s">
        <v>28</v>
      </c>
      <c r="B9" s="159"/>
      <c r="C9" s="142" t="s">
        <v>29</v>
      </c>
      <c r="D9" s="162"/>
      <c r="E9" s="143"/>
      <c r="F9" s="163" t="s">
        <v>30</v>
      </c>
      <c r="G9" s="164"/>
      <c r="H9" s="165"/>
      <c r="I9" s="166"/>
      <c r="J9" s="166"/>
      <c r="K9" s="166"/>
      <c r="L9" s="166"/>
      <c r="M9" s="166"/>
      <c r="N9" s="166"/>
      <c r="O9" s="166"/>
      <c r="P9" s="166"/>
      <c r="Q9" s="166"/>
      <c r="R9" s="167"/>
      <c r="S9" s="168"/>
      <c r="T9" s="169" t="s">
        <v>31</v>
      </c>
      <c r="U9" s="170"/>
      <c r="V9" s="171"/>
      <c r="W9" s="171"/>
      <c r="X9" s="171"/>
      <c r="Y9" s="171"/>
      <c r="Z9" s="172"/>
      <c r="AC9" t="s">
        <v>32</v>
      </c>
      <c r="AD9" s="11">
        <v>9</v>
      </c>
      <c r="AE9" s="11">
        <v>9</v>
      </c>
      <c r="AF9" s="11">
        <v>2028</v>
      </c>
      <c r="AG9" s="11">
        <v>9</v>
      </c>
      <c r="AH9" s="11" t="s">
        <v>156</v>
      </c>
      <c r="AI9" s="11">
        <v>8</v>
      </c>
      <c r="AJ9" t="s">
        <v>175</v>
      </c>
    </row>
    <row r="10" spans="1:45" ht="30" customHeight="1">
      <c r="A10" s="160"/>
      <c r="B10" s="161"/>
      <c r="C10" s="173"/>
      <c r="D10" s="173"/>
      <c r="E10" s="173"/>
      <c r="F10" s="174"/>
      <c r="G10" s="175"/>
      <c r="H10" s="175"/>
      <c r="I10" s="175"/>
      <c r="J10" s="175"/>
      <c r="K10" s="175"/>
      <c r="L10" s="175"/>
      <c r="M10" s="175"/>
      <c r="N10" s="175"/>
      <c r="O10" s="175"/>
      <c r="P10" s="175"/>
      <c r="Q10" s="175"/>
      <c r="R10" s="175"/>
      <c r="S10" s="175"/>
      <c r="T10" s="176"/>
      <c r="U10" s="177"/>
      <c r="V10" s="177"/>
      <c r="W10" s="177"/>
      <c r="X10" s="177"/>
      <c r="Y10" s="177"/>
      <c r="Z10" s="177"/>
      <c r="AA10" s="10"/>
      <c r="AC10" t="s">
        <v>33</v>
      </c>
      <c r="AD10" s="11">
        <v>10</v>
      </c>
      <c r="AE10" s="11">
        <v>10</v>
      </c>
      <c r="AF10" s="11">
        <v>2029</v>
      </c>
      <c r="AG10" s="11">
        <v>10</v>
      </c>
      <c r="AH10" s="11" t="s">
        <v>157</v>
      </c>
      <c r="AI10" s="11">
        <v>9</v>
      </c>
      <c r="AJ10" t="s">
        <v>176</v>
      </c>
    </row>
    <row r="11" spans="1:45" ht="18" customHeight="1">
      <c r="A11" s="208" t="s">
        <v>139</v>
      </c>
      <c r="B11" s="209"/>
      <c r="C11" s="209"/>
      <c r="D11" s="210"/>
      <c r="E11" s="214" t="s">
        <v>34</v>
      </c>
      <c r="F11" s="193">
        <v>8</v>
      </c>
      <c r="G11" s="194"/>
      <c r="H11" s="197" t="s">
        <v>17</v>
      </c>
      <c r="I11" s="193">
        <v>1</v>
      </c>
      <c r="J11" s="194"/>
      <c r="K11" s="197" t="s">
        <v>18</v>
      </c>
      <c r="L11" s="193">
        <v>1</v>
      </c>
      <c r="M11" s="194"/>
      <c r="N11" s="197" t="s">
        <v>35</v>
      </c>
      <c r="O11" s="199" t="s">
        <v>136</v>
      </c>
      <c r="P11" s="200"/>
      <c r="Q11" s="200"/>
      <c r="R11" s="200"/>
      <c r="S11" s="202"/>
      <c r="T11" s="204">
        <v>2</v>
      </c>
      <c r="U11" s="206">
        <v>5</v>
      </c>
      <c r="V11" s="178">
        <v>0</v>
      </c>
      <c r="W11" s="180">
        <v>0</v>
      </c>
      <c r="X11" s="182">
        <v>0</v>
      </c>
      <c r="Y11" s="182">
        <v>0</v>
      </c>
      <c r="Z11" s="184" t="s">
        <v>39</v>
      </c>
      <c r="AA11" s="10"/>
      <c r="AC11" t="s">
        <v>38</v>
      </c>
      <c r="AD11" s="11">
        <v>11</v>
      </c>
      <c r="AE11" s="11">
        <v>11</v>
      </c>
      <c r="AF11" s="11">
        <v>2030</v>
      </c>
      <c r="AG11" s="11">
        <v>11</v>
      </c>
      <c r="AH11" s="11" t="s">
        <v>158</v>
      </c>
      <c r="AI11" s="11">
        <v>10</v>
      </c>
      <c r="AJ11" t="s">
        <v>177</v>
      </c>
    </row>
    <row r="12" spans="1:45" ht="18" customHeight="1">
      <c r="A12" s="211"/>
      <c r="B12" s="212"/>
      <c r="C12" s="212"/>
      <c r="D12" s="213"/>
      <c r="E12" s="215"/>
      <c r="F12" s="195"/>
      <c r="G12" s="196"/>
      <c r="H12" s="198"/>
      <c r="I12" s="195"/>
      <c r="J12" s="196"/>
      <c r="K12" s="198"/>
      <c r="L12" s="195"/>
      <c r="M12" s="196"/>
      <c r="N12" s="198"/>
      <c r="O12" s="201"/>
      <c r="P12" s="201"/>
      <c r="Q12" s="201"/>
      <c r="R12" s="201"/>
      <c r="S12" s="203"/>
      <c r="T12" s="205"/>
      <c r="U12" s="207"/>
      <c r="V12" s="179"/>
      <c r="W12" s="181"/>
      <c r="X12" s="183"/>
      <c r="Y12" s="183"/>
      <c r="Z12" s="185"/>
      <c r="AA12" s="10"/>
      <c r="AC12" t="s">
        <v>40</v>
      </c>
      <c r="AD12" s="11">
        <v>12</v>
      </c>
      <c r="AE12" s="11">
        <v>12</v>
      </c>
      <c r="AF12" s="11">
        <v>2031</v>
      </c>
      <c r="AG12" s="11">
        <v>12</v>
      </c>
      <c r="AI12" s="11">
        <v>11</v>
      </c>
      <c r="AJ12" t="s">
        <v>178</v>
      </c>
    </row>
    <row r="13" spans="1:45" ht="18" customHeight="1">
      <c r="A13" s="186" t="s">
        <v>41</v>
      </c>
      <c r="B13" s="187"/>
      <c r="C13" s="187"/>
      <c r="D13" s="187"/>
      <c r="E13" s="16"/>
      <c r="F13" s="80" t="s">
        <v>196</v>
      </c>
      <c r="G13" s="188" t="s">
        <v>42</v>
      </c>
      <c r="H13" s="188"/>
      <c r="I13" s="4" t="s">
        <v>7</v>
      </c>
      <c r="J13" s="188" t="s">
        <v>43</v>
      </c>
      <c r="K13" s="188"/>
      <c r="L13" s="4" t="s">
        <v>7</v>
      </c>
      <c r="M13" s="188" t="s">
        <v>44</v>
      </c>
      <c r="N13" s="189"/>
      <c r="O13" s="190" t="s">
        <v>131</v>
      </c>
      <c r="P13" s="191"/>
      <c r="Q13" s="191"/>
      <c r="R13" s="192"/>
      <c r="S13" s="216">
        <v>40</v>
      </c>
      <c r="T13" s="217"/>
      <c r="U13" s="218" t="s">
        <v>36</v>
      </c>
      <c r="V13" s="219"/>
      <c r="W13" s="220">
        <v>0</v>
      </c>
      <c r="X13" s="221"/>
      <c r="Y13" s="218" t="s">
        <v>37</v>
      </c>
      <c r="Z13" s="222"/>
      <c r="AA13" s="10"/>
      <c r="AC13" t="s">
        <v>45</v>
      </c>
      <c r="AE13" s="11">
        <v>13</v>
      </c>
      <c r="AF13" s="11">
        <v>2032</v>
      </c>
      <c r="AG13" s="11">
        <v>13</v>
      </c>
      <c r="AI13" s="11">
        <v>12</v>
      </c>
      <c r="AJ13" t="s">
        <v>179</v>
      </c>
    </row>
    <row r="14" spans="1:45" ht="9" customHeight="1">
      <c r="A14" s="223" t="s">
        <v>77</v>
      </c>
      <c r="B14" s="224"/>
      <c r="C14" s="229" t="s">
        <v>46</v>
      </c>
      <c r="D14" s="161"/>
      <c r="E14" s="232" t="s">
        <v>34</v>
      </c>
      <c r="F14" s="234"/>
      <c r="G14" s="235"/>
      <c r="H14" s="238" t="s">
        <v>17</v>
      </c>
      <c r="I14" s="234"/>
      <c r="J14" s="240"/>
      <c r="K14" s="242" t="s">
        <v>18</v>
      </c>
      <c r="L14" s="234"/>
      <c r="M14" s="240"/>
      <c r="N14" s="244" t="s">
        <v>19</v>
      </c>
      <c r="O14" s="246" t="s">
        <v>78</v>
      </c>
      <c r="P14" s="247"/>
      <c r="Q14" s="250" t="s">
        <v>79</v>
      </c>
      <c r="R14" s="251"/>
      <c r="S14" s="251"/>
      <c r="T14" s="251"/>
      <c r="U14" s="251"/>
      <c r="V14" s="251"/>
      <c r="W14" s="251"/>
      <c r="X14" s="251"/>
      <c r="Y14" s="251"/>
      <c r="Z14" s="252"/>
      <c r="AC14" t="s">
        <v>50</v>
      </c>
      <c r="AE14" s="11">
        <v>14</v>
      </c>
      <c r="AF14" s="11">
        <v>2033</v>
      </c>
      <c r="AG14" s="11">
        <v>14</v>
      </c>
      <c r="AJ14" t="s">
        <v>180</v>
      </c>
    </row>
    <row r="15" spans="1:45" ht="27" customHeight="1">
      <c r="A15" s="225"/>
      <c r="B15" s="226"/>
      <c r="C15" s="230"/>
      <c r="D15" s="231"/>
      <c r="E15" s="233"/>
      <c r="F15" s="236"/>
      <c r="G15" s="237"/>
      <c r="H15" s="239"/>
      <c r="I15" s="236"/>
      <c r="J15" s="241"/>
      <c r="K15" s="243"/>
      <c r="L15" s="236"/>
      <c r="M15" s="241"/>
      <c r="N15" s="245"/>
      <c r="O15" s="248"/>
      <c r="P15" s="249"/>
      <c r="Q15" s="50"/>
      <c r="R15" s="51"/>
      <c r="S15" s="52"/>
      <c r="T15" s="53"/>
      <c r="U15" s="54"/>
      <c r="V15" s="47"/>
      <c r="W15" s="55"/>
      <c r="X15" s="48"/>
      <c r="Y15" s="49"/>
      <c r="Z15" s="56"/>
      <c r="AC15" t="s">
        <v>54</v>
      </c>
      <c r="AE15" s="11">
        <v>15</v>
      </c>
      <c r="AF15" s="11">
        <v>2034</v>
      </c>
      <c r="AG15" s="11">
        <v>15</v>
      </c>
      <c r="AJ15" t="s">
        <v>181</v>
      </c>
    </row>
    <row r="16" spans="1:45" ht="27" customHeight="1">
      <c r="A16" s="227"/>
      <c r="B16" s="228"/>
      <c r="C16" s="253" t="s">
        <v>137</v>
      </c>
      <c r="D16" s="254"/>
      <c r="E16" s="43"/>
      <c r="F16" s="44" t="s">
        <v>7</v>
      </c>
      <c r="G16" s="255" t="s">
        <v>197</v>
      </c>
      <c r="H16" s="255"/>
      <c r="I16" s="255"/>
      <c r="J16" s="255"/>
      <c r="K16" s="255"/>
      <c r="L16" s="46" t="s">
        <v>7</v>
      </c>
      <c r="M16" s="45" t="s">
        <v>62</v>
      </c>
      <c r="N16" s="45"/>
      <c r="O16" s="253" t="s">
        <v>198</v>
      </c>
      <c r="P16" s="256"/>
      <c r="Q16" s="254"/>
      <c r="R16" s="257"/>
      <c r="S16" s="258"/>
      <c r="T16" s="258"/>
      <c r="U16" s="258"/>
      <c r="V16" s="258"/>
      <c r="W16" s="258"/>
      <c r="X16" s="258"/>
      <c r="Y16" s="258"/>
      <c r="Z16" s="259"/>
      <c r="AC16" t="s">
        <v>57</v>
      </c>
      <c r="AE16" s="11">
        <v>16</v>
      </c>
      <c r="AF16" s="11">
        <v>2035</v>
      </c>
      <c r="AG16" s="11">
        <v>16</v>
      </c>
      <c r="AJ16" t="s">
        <v>182</v>
      </c>
    </row>
    <row r="17" spans="1:36" ht="18" customHeight="1">
      <c r="A17" s="208" t="s">
        <v>160</v>
      </c>
      <c r="B17" s="260"/>
      <c r="C17" s="265" t="s">
        <v>46</v>
      </c>
      <c r="D17" s="266"/>
      <c r="E17" s="214" t="s">
        <v>34</v>
      </c>
      <c r="F17" s="193">
        <v>8</v>
      </c>
      <c r="G17" s="194"/>
      <c r="H17" s="197" t="s">
        <v>17</v>
      </c>
      <c r="I17" s="193">
        <v>1</v>
      </c>
      <c r="J17" s="194"/>
      <c r="K17" s="197" t="s">
        <v>18</v>
      </c>
      <c r="L17" s="193">
        <v>1</v>
      </c>
      <c r="M17" s="194"/>
      <c r="N17" s="286" t="s">
        <v>19</v>
      </c>
      <c r="O17" s="288" t="s">
        <v>47</v>
      </c>
      <c r="P17" s="209"/>
      <c r="Q17" s="210"/>
      <c r="R17" s="3" t="s">
        <v>7</v>
      </c>
      <c r="S17" s="289" t="s">
        <v>48</v>
      </c>
      <c r="T17" s="289"/>
      <c r="U17" s="289"/>
      <c r="V17" s="2" t="s">
        <v>7</v>
      </c>
      <c r="W17" s="289" t="s">
        <v>49</v>
      </c>
      <c r="X17" s="289"/>
      <c r="Y17" s="289"/>
      <c r="Z17" s="290"/>
      <c r="AC17" t="s">
        <v>59</v>
      </c>
      <c r="AE17" s="11">
        <v>17</v>
      </c>
      <c r="AF17" s="11">
        <v>2036</v>
      </c>
      <c r="AG17" s="11">
        <v>17</v>
      </c>
      <c r="AJ17" t="s">
        <v>183</v>
      </c>
    </row>
    <row r="18" spans="1:36" ht="18" customHeight="1">
      <c r="A18" s="261"/>
      <c r="B18" s="262"/>
      <c r="C18" s="267"/>
      <c r="D18" s="268"/>
      <c r="E18" s="269"/>
      <c r="F18" s="115"/>
      <c r="G18" s="116"/>
      <c r="H18" s="112"/>
      <c r="I18" s="115"/>
      <c r="J18" s="116"/>
      <c r="K18" s="112"/>
      <c r="L18" s="115"/>
      <c r="M18" s="116"/>
      <c r="N18" s="287"/>
      <c r="O18" s="291" t="s">
        <v>51</v>
      </c>
      <c r="P18" s="292"/>
      <c r="Q18" s="293"/>
      <c r="R18" s="82" t="s">
        <v>7</v>
      </c>
      <c r="S18" s="294" t="s">
        <v>52</v>
      </c>
      <c r="T18" s="294"/>
      <c r="U18" s="294"/>
      <c r="V18" s="83" t="s">
        <v>7</v>
      </c>
      <c r="W18" s="294" t="s">
        <v>53</v>
      </c>
      <c r="X18" s="294"/>
      <c r="Y18" s="294"/>
      <c r="Z18" s="295"/>
      <c r="AA18" s="17"/>
      <c r="AC18" t="s">
        <v>63</v>
      </c>
      <c r="AE18" s="11">
        <v>18</v>
      </c>
      <c r="AF18" s="11">
        <v>2037</v>
      </c>
      <c r="AG18" s="11">
        <v>18</v>
      </c>
      <c r="AJ18" t="s">
        <v>184</v>
      </c>
    </row>
    <row r="19" spans="1:36" ht="11" customHeight="1">
      <c r="A19" s="261"/>
      <c r="B19" s="262"/>
      <c r="C19" s="270" t="s">
        <v>55</v>
      </c>
      <c r="D19" s="271"/>
      <c r="E19" s="271"/>
      <c r="F19" s="274"/>
      <c r="G19" s="274"/>
      <c r="H19" s="274"/>
      <c r="I19" s="282"/>
      <c r="J19" s="284"/>
      <c r="K19" s="274"/>
      <c r="L19" s="274"/>
      <c r="M19" s="274"/>
      <c r="N19" s="274"/>
      <c r="O19" s="303"/>
      <c r="P19" s="305"/>
      <c r="Q19" s="271" t="s">
        <v>56</v>
      </c>
      <c r="R19" s="271"/>
      <c r="S19" s="271"/>
      <c r="T19" s="113" t="s">
        <v>207</v>
      </c>
      <c r="U19" s="114"/>
      <c r="V19" s="114"/>
      <c r="W19" s="114"/>
      <c r="X19" s="114"/>
      <c r="Y19" s="114"/>
      <c r="Z19" s="307"/>
      <c r="AA19" s="17"/>
      <c r="AC19" t="s">
        <v>64</v>
      </c>
      <c r="AE19" s="11">
        <v>19</v>
      </c>
      <c r="AF19" s="11">
        <v>2038</v>
      </c>
      <c r="AG19" s="11">
        <v>19</v>
      </c>
      <c r="AJ19" t="s">
        <v>185</v>
      </c>
    </row>
    <row r="20" spans="1:36" ht="11" customHeight="1">
      <c r="A20" s="261"/>
      <c r="B20" s="262"/>
      <c r="C20" s="272"/>
      <c r="D20" s="273"/>
      <c r="E20" s="273"/>
      <c r="F20" s="275"/>
      <c r="G20" s="275"/>
      <c r="H20" s="275"/>
      <c r="I20" s="283"/>
      <c r="J20" s="285"/>
      <c r="K20" s="275"/>
      <c r="L20" s="275"/>
      <c r="M20" s="275"/>
      <c r="N20" s="275"/>
      <c r="O20" s="304"/>
      <c r="P20" s="306"/>
      <c r="Q20" s="309" t="s">
        <v>58</v>
      </c>
      <c r="R20" s="309"/>
      <c r="S20" s="309"/>
      <c r="T20" s="195"/>
      <c r="U20" s="196"/>
      <c r="V20" s="196"/>
      <c r="W20" s="196"/>
      <c r="X20" s="196"/>
      <c r="Y20" s="196"/>
      <c r="Z20" s="308"/>
      <c r="AA20" s="17"/>
      <c r="AC20" t="s">
        <v>67</v>
      </c>
      <c r="AE20" s="11">
        <v>20</v>
      </c>
      <c r="AF20" s="11">
        <v>2039</v>
      </c>
      <c r="AG20" s="11">
        <v>20</v>
      </c>
      <c r="AJ20" t="s">
        <v>186</v>
      </c>
    </row>
    <row r="21" spans="1:36" ht="18" customHeight="1">
      <c r="A21" s="261"/>
      <c r="B21" s="262"/>
      <c r="C21" s="267" t="s">
        <v>60</v>
      </c>
      <c r="D21" s="268"/>
      <c r="E21" s="276"/>
      <c r="F21" s="277" t="s">
        <v>7</v>
      </c>
      <c r="G21" s="278" t="s">
        <v>62</v>
      </c>
      <c r="H21" s="278"/>
      <c r="I21" s="278"/>
      <c r="J21" s="278"/>
      <c r="K21" s="279"/>
      <c r="L21" s="296" t="s">
        <v>196</v>
      </c>
      <c r="M21" s="297" t="s">
        <v>132</v>
      </c>
      <c r="N21" s="297"/>
      <c r="O21" s="298" t="s">
        <v>134</v>
      </c>
      <c r="P21" s="299"/>
      <c r="Q21" s="18" t="s">
        <v>34</v>
      </c>
      <c r="R21" s="300">
        <v>8</v>
      </c>
      <c r="S21" s="301"/>
      <c r="T21" s="19" t="s">
        <v>17</v>
      </c>
      <c r="U21" s="300">
        <v>12</v>
      </c>
      <c r="V21" s="301"/>
      <c r="W21" s="19" t="s">
        <v>18</v>
      </c>
      <c r="X21" s="300">
        <v>31</v>
      </c>
      <c r="Y21" s="301"/>
      <c r="Z21" s="20" t="s">
        <v>35</v>
      </c>
      <c r="AA21" s="17"/>
      <c r="AC21" t="s">
        <v>68</v>
      </c>
      <c r="AE21" s="11">
        <v>21</v>
      </c>
      <c r="AF21" s="11">
        <v>2040</v>
      </c>
      <c r="AG21" s="11">
        <v>21</v>
      </c>
      <c r="AJ21" t="s">
        <v>187</v>
      </c>
    </row>
    <row r="22" spans="1:36" ht="18" customHeight="1">
      <c r="A22" s="261"/>
      <c r="B22" s="262"/>
      <c r="C22" s="267"/>
      <c r="D22" s="268"/>
      <c r="E22" s="276"/>
      <c r="F22" s="277"/>
      <c r="G22" s="280"/>
      <c r="H22" s="280"/>
      <c r="I22" s="280"/>
      <c r="J22" s="280"/>
      <c r="K22" s="281"/>
      <c r="L22" s="296"/>
      <c r="M22" s="297"/>
      <c r="N22" s="297"/>
      <c r="O22" s="302" t="s">
        <v>133</v>
      </c>
      <c r="P22" s="268"/>
      <c r="Q22" s="276"/>
      <c r="R22" s="81" t="s">
        <v>196</v>
      </c>
      <c r="S22" s="297" t="s">
        <v>61</v>
      </c>
      <c r="T22" s="297"/>
      <c r="U22" s="9" t="s">
        <v>7</v>
      </c>
      <c r="V22" s="297" t="s">
        <v>62</v>
      </c>
      <c r="W22" s="297"/>
      <c r="Z22" s="21"/>
      <c r="AA22" s="17"/>
      <c r="AC22" t="s">
        <v>72</v>
      </c>
      <c r="AE22" s="11">
        <v>22</v>
      </c>
      <c r="AF22" s="11">
        <v>2041</v>
      </c>
      <c r="AG22" s="11">
        <v>22</v>
      </c>
      <c r="AJ22" t="s">
        <v>188</v>
      </c>
    </row>
    <row r="23" spans="1:36" ht="11" customHeight="1">
      <c r="A23" s="261"/>
      <c r="B23" s="262"/>
      <c r="C23" s="319" t="s">
        <v>65</v>
      </c>
      <c r="D23" s="320"/>
      <c r="E23" s="320"/>
      <c r="F23" s="321" t="s">
        <v>204</v>
      </c>
      <c r="G23" s="321"/>
      <c r="H23" s="322" t="s">
        <v>66</v>
      </c>
      <c r="I23" s="323" t="s">
        <v>142</v>
      </c>
      <c r="J23" s="323"/>
      <c r="K23" s="323"/>
      <c r="L23" s="323"/>
      <c r="M23" s="323"/>
      <c r="N23" s="323"/>
      <c r="O23" s="323"/>
      <c r="P23" s="323"/>
      <c r="Q23" s="323"/>
      <c r="R23" s="323"/>
      <c r="S23" s="323"/>
      <c r="T23" s="323"/>
      <c r="U23" s="323"/>
      <c r="V23" s="323"/>
      <c r="W23" s="323"/>
      <c r="X23" s="323"/>
      <c r="Y23" s="323"/>
      <c r="Z23" s="324"/>
      <c r="AA23" s="17"/>
      <c r="AC23" t="s">
        <v>73</v>
      </c>
      <c r="AE23" s="11">
        <v>23</v>
      </c>
      <c r="AF23" s="11">
        <v>2042</v>
      </c>
      <c r="AG23" s="11">
        <v>23</v>
      </c>
      <c r="AJ23" t="s">
        <v>189</v>
      </c>
    </row>
    <row r="24" spans="1:36" ht="11" customHeight="1">
      <c r="A24" s="261"/>
      <c r="B24" s="262"/>
      <c r="C24" s="319"/>
      <c r="D24" s="320"/>
      <c r="E24" s="320"/>
      <c r="F24" s="321"/>
      <c r="G24" s="321"/>
      <c r="H24" s="322"/>
      <c r="I24" s="323"/>
      <c r="J24" s="323"/>
      <c r="K24" s="323"/>
      <c r="L24" s="323"/>
      <c r="M24" s="323"/>
      <c r="N24" s="323"/>
      <c r="O24" s="323"/>
      <c r="P24" s="323"/>
      <c r="Q24" s="323"/>
      <c r="R24" s="323"/>
      <c r="S24" s="323"/>
      <c r="T24" s="323"/>
      <c r="U24" s="323"/>
      <c r="V24" s="323"/>
      <c r="W24" s="323"/>
      <c r="X24" s="323"/>
      <c r="Y24" s="323"/>
      <c r="Z24" s="324"/>
      <c r="AA24" s="17"/>
      <c r="AC24" t="s">
        <v>75</v>
      </c>
      <c r="AE24" s="11">
        <v>24</v>
      </c>
      <c r="AF24" s="11">
        <v>2043</v>
      </c>
      <c r="AG24" s="11">
        <v>24</v>
      </c>
      <c r="AJ24" t="s">
        <v>190</v>
      </c>
    </row>
    <row r="25" spans="1:36" ht="11" customHeight="1">
      <c r="A25" s="261"/>
      <c r="B25" s="262"/>
      <c r="C25" s="319" t="s">
        <v>69</v>
      </c>
      <c r="D25" s="320"/>
      <c r="E25" s="320"/>
      <c r="F25" s="321" t="s">
        <v>205</v>
      </c>
      <c r="G25" s="321"/>
      <c r="H25" s="322" t="s">
        <v>66</v>
      </c>
      <c r="I25" s="323" t="s">
        <v>143</v>
      </c>
      <c r="J25" s="323"/>
      <c r="K25" s="323"/>
      <c r="L25" s="323"/>
      <c r="M25" s="323"/>
      <c r="N25" s="323"/>
      <c r="O25" s="323"/>
      <c r="P25" s="323"/>
      <c r="Q25" s="323"/>
      <c r="R25" s="325" t="s">
        <v>70</v>
      </c>
      <c r="S25" s="326"/>
      <c r="T25" s="326"/>
      <c r="U25" s="326"/>
      <c r="V25" s="326"/>
      <c r="W25" s="326"/>
      <c r="X25" s="326"/>
      <c r="Y25" s="326"/>
      <c r="Z25" s="310" t="s">
        <v>71</v>
      </c>
      <c r="AA25" s="17"/>
      <c r="AC25" t="s">
        <v>76</v>
      </c>
      <c r="AE25" s="11">
        <v>25</v>
      </c>
      <c r="AF25" s="11">
        <v>2044</v>
      </c>
      <c r="AG25" s="11">
        <v>25</v>
      </c>
      <c r="AJ25" t="s">
        <v>191</v>
      </c>
    </row>
    <row r="26" spans="1:36" ht="11" customHeight="1">
      <c r="A26" s="261"/>
      <c r="B26" s="262"/>
      <c r="C26" s="319"/>
      <c r="D26" s="320"/>
      <c r="E26" s="320"/>
      <c r="F26" s="321"/>
      <c r="G26" s="321"/>
      <c r="H26" s="322"/>
      <c r="I26" s="323"/>
      <c r="J26" s="323"/>
      <c r="K26" s="323"/>
      <c r="L26" s="323"/>
      <c r="M26" s="323"/>
      <c r="N26" s="323"/>
      <c r="O26" s="323"/>
      <c r="P26" s="323"/>
      <c r="Q26" s="323"/>
      <c r="R26" s="325"/>
      <c r="S26" s="326"/>
      <c r="T26" s="326"/>
      <c r="U26" s="326"/>
      <c r="V26" s="326"/>
      <c r="W26" s="326"/>
      <c r="X26" s="326"/>
      <c r="Y26" s="326"/>
      <c r="Z26" s="310"/>
      <c r="AC26" t="s">
        <v>80</v>
      </c>
      <c r="AE26" s="11">
        <v>26</v>
      </c>
      <c r="AF26" s="11">
        <v>2045</v>
      </c>
      <c r="AG26" s="11">
        <v>26</v>
      </c>
      <c r="AJ26" t="s">
        <v>192</v>
      </c>
    </row>
    <row r="27" spans="1:36" ht="11" customHeight="1">
      <c r="A27" s="261"/>
      <c r="B27" s="262"/>
      <c r="C27" s="127" t="s">
        <v>74</v>
      </c>
      <c r="D27" s="128"/>
      <c r="E27" s="128"/>
      <c r="F27" s="313" t="s">
        <v>206</v>
      </c>
      <c r="G27" s="313"/>
      <c r="H27" s="302" t="s">
        <v>66</v>
      </c>
      <c r="I27" s="315" t="s">
        <v>144</v>
      </c>
      <c r="J27" s="315"/>
      <c r="K27" s="315"/>
      <c r="L27" s="315"/>
      <c r="M27" s="315"/>
      <c r="N27" s="315"/>
      <c r="O27" s="315"/>
      <c r="P27" s="315"/>
      <c r="Q27" s="315"/>
      <c r="R27" s="315"/>
      <c r="S27" s="315"/>
      <c r="T27" s="315"/>
      <c r="U27" s="315"/>
      <c r="V27" s="315"/>
      <c r="W27" s="315"/>
      <c r="X27" s="315"/>
      <c r="Y27" s="315"/>
      <c r="Z27" s="316"/>
      <c r="AC27" t="s">
        <v>81</v>
      </c>
      <c r="AE27" s="11">
        <v>27</v>
      </c>
      <c r="AF27" s="11">
        <v>2046</v>
      </c>
      <c r="AG27" s="11">
        <v>27</v>
      </c>
    </row>
    <row r="28" spans="1:36" ht="11" customHeight="1">
      <c r="A28" s="263"/>
      <c r="B28" s="264"/>
      <c r="C28" s="311"/>
      <c r="D28" s="312"/>
      <c r="E28" s="312"/>
      <c r="F28" s="314"/>
      <c r="G28" s="314"/>
      <c r="H28" s="190"/>
      <c r="I28" s="317" t="s">
        <v>145</v>
      </c>
      <c r="J28" s="317"/>
      <c r="K28" s="317"/>
      <c r="L28" s="317"/>
      <c r="M28" s="317"/>
      <c r="N28" s="317"/>
      <c r="O28" s="317"/>
      <c r="P28" s="317"/>
      <c r="Q28" s="317"/>
      <c r="R28" s="317"/>
      <c r="S28" s="317"/>
      <c r="T28" s="317"/>
      <c r="U28" s="317"/>
      <c r="V28" s="317"/>
      <c r="W28" s="317"/>
      <c r="X28" s="317"/>
      <c r="Y28" s="317"/>
      <c r="Z28" s="318"/>
      <c r="AA28" s="22"/>
      <c r="AC28" t="s">
        <v>82</v>
      </c>
      <c r="AE28" s="11">
        <v>28</v>
      </c>
      <c r="AF28" s="11">
        <v>2047</v>
      </c>
      <c r="AG28" s="11">
        <v>28</v>
      </c>
    </row>
    <row r="29" spans="1:36" ht="22.25" customHeight="1">
      <c r="A29" s="223" t="s">
        <v>199</v>
      </c>
      <c r="B29" s="343"/>
      <c r="C29" s="57" t="s">
        <v>97</v>
      </c>
      <c r="D29" s="346"/>
      <c r="E29" s="347"/>
      <c r="F29" s="347"/>
      <c r="G29" s="347"/>
      <c r="H29" s="348"/>
      <c r="I29" s="349" t="s">
        <v>98</v>
      </c>
      <c r="J29" s="350"/>
      <c r="K29" s="71"/>
      <c r="L29" s="72"/>
      <c r="M29" s="72"/>
      <c r="N29" s="73"/>
      <c r="O29" s="74" t="s">
        <v>99</v>
      </c>
      <c r="P29" s="351"/>
      <c r="Q29" s="352"/>
      <c r="R29" s="352"/>
      <c r="S29" s="352"/>
      <c r="T29" s="352"/>
      <c r="U29" s="353"/>
      <c r="V29" s="354" t="s">
        <v>100</v>
      </c>
      <c r="W29" s="355"/>
      <c r="X29" s="72"/>
      <c r="Y29" s="73"/>
      <c r="Z29" s="76"/>
      <c r="AC29" t="s">
        <v>85</v>
      </c>
      <c r="AE29" s="11">
        <v>29</v>
      </c>
      <c r="AF29" s="11">
        <v>2048</v>
      </c>
      <c r="AG29" s="11">
        <v>29</v>
      </c>
    </row>
    <row r="30" spans="1:36" ht="22.25" customHeight="1">
      <c r="A30" s="225"/>
      <c r="B30" s="344"/>
      <c r="C30" s="356" t="s">
        <v>146</v>
      </c>
      <c r="D30" s="357"/>
      <c r="E30" s="358"/>
      <c r="F30" s="359" t="s">
        <v>147</v>
      </c>
      <c r="G30" s="360"/>
      <c r="H30" s="58"/>
      <c r="I30" s="70"/>
      <c r="J30" s="49"/>
      <c r="K30" s="48"/>
      <c r="L30" s="49"/>
      <c r="M30" s="48"/>
      <c r="N30" s="48"/>
      <c r="O30" s="361" t="s">
        <v>102</v>
      </c>
      <c r="P30" s="362"/>
      <c r="Q30" s="362"/>
      <c r="R30" s="59" t="s">
        <v>7</v>
      </c>
      <c r="S30" s="363" t="s">
        <v>103</v>
      </c>
      <c r="T30" s="363"/>
      <c r="U30" s="61" t="s">
        <v>7</v>
      </c>
      <c r="V30" s="364" t="s">
        <v>104</v>
      </c>
      <c r="W30" s="364"/>
      <c r="X30" s="327"/>
      <c r="Y30" s="327"/>
      <c r="Z30" s="328"/>
      <c r="AC30" t="s">
        <v>86</v>
      </c>
      <c r="AE30" s="11">
        <v>30</v>
      </c>
      <c r="AF30" s="11">
        <v>2049</v>
      </c>
      <c r="AG30" s="11">
        <v>30</v>
      </c>
    </row>
    <row r="31" spans="1:36" ht="9" customHeight="1">
      <c r="A31" s="225"/>
      <c r="B31" s="344"/>
      <c r="C31" s="329" t="s">
        <v>194</v>
      </c>
      <c r="D31" s="330"/>
      <c r="E31" s="330"/>
      <c r="F31" s="330"/>
      <c r="G31" s="330"/>
      <c r="H31" s="333"/>
      <c r="I31" s="334"/>
      <c r="J31" s="334"/>
      <c r="K31" s="334"/>
      <c r="L31" s="334"/>
      <c r="M31" s="334"/>
      <c r="N31" s="337" t="s">
        <v>39</v>
      </c>
      <c r="O31" s="329" t="s">
        <v>195</v>
      </c>
      <c r="P31" s="330"/>
      <c r="Q31" s="330"/>
      <c r="R31" s="330"/>
      <c r="S31" s="339"/>
      <c r="T31" s="63" t="s">
        <v>7</v>
      </c>
      <c r="U31" s="69" t="s">
        <v>106</v>
      </c>
      <c r="V31" s="333"/>
      <c r="W31" s="334"/>
      <c r="X31" s="334"/>
      <c r="Y31" s="334"/>
      <c r="Z31" s="341" t="s">
        <v>39</v>
      </c>
      <c r="AA31" s="11"/>
      <c r="AB31" s="15"/>
      <c r="AC31" t="s">
        <v>89</v>
      </c>
      <c r="AE31" s="11">
        <v>31</v>
      </c>
      <c r="AF31" s="11">
        <v>2050</v>
      </c>
      <c r="AG31" s="11">
        <v>31</v>
      </c>
    </row>
    <row r="32" spans="1:36" ht="9" customHeight="1">
      <c r="A32" s="225"/>
      <c r="B32" s="344"/>
      <c r="C32" s="331"/>
      <c r="D32" s="332"/>
      <c r="E32" s="332"/>
      <c r="F32" s="332"/>
      <c r="G32" s="332"/>
      <c r="H32" s="335"/>
      <c r="I32" s="336"/>
      <c r="J32" s="336"/>
      <c r="K32" s="336"/>
      <c r="L32" s="336"/>
      <c r="M32" s="336"/>
      <c r="N32" s="338"/>
      <c r="O32" s="331"/>
      <c r="P32" s="332"/>
      <c r="Q32" s="332"/>
      <c r="R32" s="332"/>
      <c r="S32" s="340"/>
      <c r="T32" s="63" t="s">
        <v>7</v>
      </c>
      <c r="U32" s="68" t="s">
        <v>135</v>
      </c>
      <c r="V32" s="335"/>
      <c r="W32" s="336"/>
      <c r="X32" s="336"/>
      <c r="Y32" s="336"/>
      <c r="Z32" s="342"/>
      <c r="AA32" s="11"/>
      <c r="AB32" s="15"/>
      <c r="AC32" t="s">
        <v>91</v>
      </c>
      <c r="AG32" s="11">
        <v>32</v>
      </c>
    </row>
    <row r="33" spans="1:40" ht="9" customHeight="1">
      <c r="A33" s="225"/>
      <c r="B33" s="344"/>
      <c r="C33" s="371"/>
      <c r="D33" s="372"/>
      <c r="E33" s="372"/>
      <c r="F33" s="375" t="s">
        <v>108</v>
      </c>
      <c r="G33" s="376"/>
      <c r="H33" s="60" t="s">
        <v>7</v>
      </c>
      <c r="I33" s="67" t="s">
        <v>106</v>
      </c>
      <c r="J33" s="333"/>
      <c r="K33" s="334"/>
      <c r="L33" s="334"/>
      <c r="M33" s="379"/>
      <c r="N33" s="381" t="s">
        <v>39</v>
      </c>
      <c r="O33" s="361" t="s">
        <v>109</v>
      </c>
      <c r="P33" s="375"/>
      <c r="Q33" s="367" t="s">
        <v>7</v>
      </c>
      <c r="R33" s="365" t="s">
        <v>110</v>
      </c>
      <c r="S33" s="365"/>
      <c r="T33" s="367" t="s">
        <v>7</v>
      </c>
      <c r="U33" s="366" t="s">
        <v>111</v>
      </c>
      <c r="V33" s="366"/>
      <c r="W33" s="368" t="s">
        <v>112</v>
      </c>
      <c r="X33" s="369"/>
      <c r="Y33" s="369"/>
      <c r="Z33" s="370" t="s">
        <v>113</v>
      </c>
      <c r="AC33" t="s">
        <v>95</v>
      </c>
      <c r="AG33" s="11">
        <v>33</v>
      </c>
    </row>
    <row r="34" spans="1:40" ht="9" customHeight="1">
      <c r="A34" s="225"/>
      <c r="B34" s="344"/>
      <c r="C34" s="373"/>
      <c r="D34" s="374"/>
      <c r="E34" s="374"/>
      <c r="F34" s="377"/>
      <c r="G34" s="378"/>
      <c r="H34" s="61" t="s">
        <v>7</v>
      </c>
      <c r="I34" s="69" t="s">
        <v>135</v>
      </c>
      <c r="J34" s="335"/>
      <c r="K34" s="336"/>
      <c r="L34" s="336"/>
      <c r="M34" s="380"/>
      <c r="N34" s="382"/>
      <c r="O34" s="383"/>
      <c r="P34" s="377"/>
      <c r="Q34" s="236"/>
      <c r="R34" s="366"/>
      <c r="S34" s="366"/>
      <c r="T34" s="236"/>
      <c r="U34" s="366"/>
      <c r="V34" s="366"/>
      <c r="W34" s="368"/>
      <c r="X34" s="369"/>
      <c r="Y34" s="369"/>
      <c r="Z34" s="370"/>
      <c r="AC34" t="s">
        <v>96</v>
      </c>
      <c r="AG34" s="11">
        <v>34</v>
      </c>
    </row>
    <row r="35" spans="1:40" ht="9" customHeight="1">
      <c r="A35" s="225"/>
      <c r="B35" s="344"/>
      <c r="C35" s="371"/>
      <c r="D35" s="372"/>
      <c r="E35" s="372"/>
      <c r="F35" s="375" t="s">
        <v>108</v>
      </c>
      <c r="G35" s="375"/>
      <c r="H35" s="62" t="s">
        <v>7</v>
      </c>
      <c r="I35" s="68" t="s">
        <v>106</v>
      </c>
      <c r="J35" s="395"/>
      <c r="K35" s="396"/>
      <c r="L35" s="396"/>
      <c r="M35" s="396"/>
      <c r="N35" s="397" t="s">
        <v>39</v>
      </c>
      <c r="O35" s="371"/>
      <c r="P35" s="372"/>
      <c r="Q35" s="372"/>
      <c r="R35" s="375" t="s">
        <v>115</v>
      </c>
      <c r="S35" s="376"/>
      <c r="T35" s="60" t="s">
        <v>7</v>
      </c>
      <c r="U35" s="77" t="s">
        <v>106</v>
      </c>
      <c r="V35" s="333"/>
      <c r="W35" s="334"/>
      <c r="X35" s="334"/>
      <c r="Y35" s="334"/>
      <c r="Z35" s="341" t="s">
        <v>39</v>
      </c>
      <c r="AC35" t="s">
        <v>101</v>
      </c>
      <c r="AG35" s="11">
        <v>35</v>
      </c>
    </row>
    <row r="36" spans="1:40" ht="9" customHeight="1">
      <c r="A36" s="225"/>
      <c r="B36" s="344"/>
      <c r="C36" s="373"/>
      <c r="D36" s="374"/>
      <c r="E36" s="374"/>
      <c r="F36" s="377"/>
      <c r="G36" s="377"/>
      <c r="H36" s="62" t="s">
        <v>7</v>
      </c>
      <c r="I36" s="67" t="s">
        <v>135</v>
      </c>
      <c r="J36" s="335"/>
      <c r="K36" s="336"/>
      <c r="L36" s="336"/>
      <c r="M36" s="336"/>
      <c r="N36" s="243"/>
      <c r="O36" s="373"/>
      <c r="P36" s="374"/>
      <c r="Q36" s="374"/>
      <c r="R36" s="377"/>
      <c r="S36" s="378"/>
      <c r="T36" s="63" t="s">
        <v>7</v>
      </c>
      <c r="U36" s="68" t="s">
        <v>135</v>
      </c>
      <c r="V36" s="335"/>
      <c r="W36" s="336"/>
      <c r="X36" s="336"/>
      <c r="Y36" s="336"/>
      <c r="Z36" s="384"/>
      <c r="AC36" t="s">
        <v>105</v>
      </c>
      <c r="AG36" s="11">
        <v>36</v>
      </c>
    </row>
    <row r="37" spans="1:40" ht="9" customHeight="1">
      <c r="A37" s="225"/>
      <c r="B37" s="344"/>
      <c r="C37" s="385"/>
      <c r="D37" s="385"/>
      <c r="E37" s="385"/>
      <c r="F37" s="375" t="s">
        <v>108</v>
      </c>
      <c r="G37" s="376"/>
      <c r="H37" s="63" t="s">
        <v>7</v>
      </c>
      <c r="I37" s="65" t="s">
        <v>106</v>
      </c>
      <c r="J37" s="333"/>
      <c r="K37" s="334"/>
      <c r="L37" s="334"/>
      <c r="M37" s="334"/>
      <c r="N37" s="391" t="s">
        <v>39</v>
      </c>
      <c r="O37" s="385"/>
      <c r="P37" s="385"/>
      <c r="Q37" s="385"/>
      <c r="R37" s="375" t="s">
        <v>115</v>
      </c>
      <c r="S37" s="376"/>
      <c r="T37" s="75" t="s">
        <v>7</v>
      </c>
      <c r="U37" s="65" t="s">
        <v>106</v>
      </c>
      <c r="V37" s="333"/>
      <c r="W37" s="334"/>
      <c r="X37" s="334"/>
      <c r="Y37" s="334"/>
      <c r="Z37" s="341" t="s">
        <v>39</v>
      </c>
      <c r="AA37" s="11"/>
      <c r="AC37" t="s">
        <v>107</v>
      </c>
      <c r="AG37" s="11">
        <v>37</v>
      </c>
    </row>
    <row r="38" spans="1:40" ht="11" customHeight="1">
      <c r="A38" s="227"/>
      <c r="B38" s="345"/>
      <c r="C38" s="386"/>
      <c r="D38" s="386"/>
      <c r="E38" s="386"/>
      <c r="F38" s="387"/>
      <c r="G38" s="388"/>
      <c r="H38" s="64" t="s">
        <v>7</v>
      </c>
      <c r="I38" s="66" t="s">
        <v>135</v>
      </c>
      <c r="J38" s="389"/>
      <c r="K38" s="390"/>
      <c r="L38" s="390"/>
      <c r="M38" s="390"/>
      <c r="N38" s="392"/>
      <c r="O38" s="393"/>
      <c r="P38" s="393"/>
      <c r="Q38" s="393"/>
      <c r="R38" s="387"/>
      <c r="S38" s="388"/>
      <c r="T38" s="41" t="s">
        <v>7</v>
      </c>
      <c r="U38" s="66" t="s">
        <v>135</v>
      </c>
      <c r="V38" s="389"/>
      <c r="W38" s="390"/>
      <c r="X38" s="390"/>
      <c r="Y38" s="390"/>
      <c r="Z38" s="394"/>
      <c r="AA38" s="11"/>
      <c r="AC38" t="s">
        <v>114</v>
      </c>
      <c r="AG38" s="11">
        <v>38</v>
      </c>
    </row>
    <row r="39" spans="1:40" ht="11" customHeight="1">
      <c r="A39" s="441" t="s">
        <v>83</v>
      </c>
      <c r="B39" s="442"/>
      <c r="C39" s="208" t="s">
        <v>84</v>
      </c>
      <c r="D39" s="209"/>
      <c r="E39" s="210"/>
      <c r="F39" s="443"/>
      <c r="G39" s="444"/>
      <c r="H39" s="444"/>
      <c r="I39" s="444"/>
      <c r="J39" s="444"/>
      <c r="K39" s="444"/>
      <c r="L39" s="444"/>
      <c r="M39" s="444"/>
      <c r="N39" s="444"/>
      <c r="O39" s="444"/>
      <c r="P39" s="444"/>
      <c r="Q39" s="444"/>
      <c r="R39" s="444"/>
      <c r="S39" s="444"/>
      <c r="T39" s="444"/>
      <c r="U39" s="444"/>
      <c r="V39" s="444"/>
      <c r="W39" s="444"/>
      <c r="X39" s="444"/>
      <c r="Y39" s="444"/>
      <c r="Z39" s="445"/>
      <c r="AA39" s="11"/>
      <c r="AC39" t="s">
        <v>116</v>
      </c>
      <c r="AG39" s="11">
        <v>39</v>
      </c>
    </row>
    <row r="40" spans="1:40" ht="11" customHeight="1">
      <c r="A40" s="441"/>
      <c r="B40" s="442"/>
      <c r="C40" s="449" t="s">
        <v>140</v>
      </c>
      <c r="D40" s="450"/>
      <c r="E40" s="451"/>
      <c r="F40" s="446"/>
      <c r="G40" s="447"/>
      <c r="H40" s="447"/>
      <c r="I40" s="447"/>
      <c r="J40" s="447"/>
      <c r="K40" s="447"/>
      <c r="L40" s="447"/>
      <c r="M40" s="447"/>
      <c r="N40" s="447"/>
      <c r="O40" s="447"/>
      <c r="P40" s="447"/>
      <c r="Q40" s="447"/>
      <c r="R40" s="447"/>
      <c r="S40" s="447"/>
      <c r="T40" s="447"/>
      <c r="U40" s="447"/>
      <c r="V40" s="447"/>
      <c r="W40" s="447"/>
      <c r="X40" s="447"/>
      <c r="Y40" s="447"/>
      <c r="Z40" s="448"/>
      <c r="AA40" s="11"/>
      <c r="AC40" t="s">
        <v>117</v>
      </c>
      <c r="AG40" s="11">
        <v>40</v>
      </c>
    </row>
    <row r="41" spans="1:40" ht="11" customHeight="1">
      <c r="A41" s="442"/>
      <c r="B41" s="442"/>
      <c r="C41" s="403" t="s">
        <v>87</v>
      </c>
      <c r="D41" s="404"/>
      <c r="E41" s="405"/>
      <c r="F41" s="155"/>
      <c r="G41" s="155"/>
      <c r="H41" s="155"/>
      <c r="I41" s="155"/>
      <c r="J41" s="155"/>
      <c r="K41" s="155"/>
      <c r="L41" s="155"/>
      <c r="M41" s="155"/>
      <c r="N41" s="155"/>
      <c r="O41" s="155"/>
      <c r="P41" s="155"/>
      <c r="Q41" s="452"/>
      <c r="R41" s="454" t="s">
        <v>88</v>
      </c>
      <c r="S41" s="404"/>
      <c r="T41" s="405"/>
      <c r="U41" s="456"/>
      <c r="V41" s="457"/>
      <c r="W41" s="457"/>
      <c r="X41" s="457"/>
      <c r="Y41" s="457"/>
      <c r="Z41" s="458"/>
      <c r="AA41" s="11"/>
      <c r="AC41" t="s">
        <v>118</v>
      </c>
      <c r="AG41" s="11">
        <v>41</v>
      </c>
      <c r="AI41" s="11" t="s">
        <v>161</v>
      </c>
      <c r="AK41" s="11" t="s">
        <v>162</v>
      </c>
      <c r="AL41" s="11" t="s">
        <v>163</v>
      </c>
      <c r="AM41" s="11" t="s">
        <v>164</v>
      </c>
      <c r="AN41" s="11" t="s">
        <v>165</v>
      </c>
    </row>
    <row r="42" spans="1:40" ht="11" customHeight="1">
      <c r="A42" s="442"/>
      <c r="B42" s="442"/>
      <c r="C42" s="211" t="s">
        <v>90</v>
      </c>
      <c r="D42" s="212"/>
      <c r="E42" s="213"/>
      <c r="F42" s="157"/>
      <c r="G42" s="157"/>
      <c r="H42" s="157"/>
      <c r="I42" s="157"/>
      <c r="J42" s="157"/>
      <c r="K42" s="157"/>
      <c r="L42" s="157"/>
      <c r="M42" s="157"/>
      <c r="N42" s="157"/>
      <c r="O42" s="157"/>
      <c r="P42" s="157"/>
      <c r="Q42" s="453"/>
      <c r="R42" s="455"/>
      <c r="S42" s="212"/>
      <c r="T42" s="213"/>
      <c r="U42" s="459"/>
      <c r="V42" s="460"/>
      <c r="W42" s="460"/>
      <c r="X42" s="460"/>
      <c r="Y42" s="460"/>
      <c r="Z42" s="461"/>
      <c r="AA42" s="10"/>
      <c r="AC42" t="s">
        <v>120</v>
      </c>
      <c r="AG42" s="11">
        <v>42</v>
      </c>
      <c r="AI42" s="33" t="b">
        <f>IF(OR($D46&lt;&gt;"",$E46&lt;&gt;"",$F46&lt;&gt;"",$G46&lt;&gt;"",$H46&lt;&gt;"",$I46&lt;&gt;"",$J46&lt;&gt;"",$K46&lt;&gt;"",$L46&lt;&gt;"",$N46&lt;&gt;"",$C46&lt;&gt;"",$M46&lt;&gt;""),TRUE,FALSE)</f>
        <v>0</v>
      </c>
      <c r="AJ42" s="11" t="s">
        <v>166</v>
      </c>
      <c r="AK42" s="34" t="e">
        <f>VALUE(C46&amp;D46&amp;E46&amp;F46&amp;G46&amp;H46&amp;I46&amp;J46&amp;K46&amp;L46&amp;M46&amp;N46)</f>
        <v>#VALUE!</v>
      </c>
      <c r="AL42" s="33" t="e">
        <f>LEN(AK42)</f>
        <v>#VALUE!</v>
      </c>
      <c r="AM42" s="33" t="e">
        <f>IF(AND(LEN(AK42)=12,VALUE(RIGHT(AK42,1))=CHOOSE(11-MOD(SUMPRODUCT(MID(TEXT(AK42,"000000000000″"),{1,2,3,4,5,6,7,8,9,10,11},1)*{6,5,4,3,2,7,6,5,4,3,2}),11),1,2,3,4,5,6,7,8,9,0,0)),"OK","NG")</f>
        <v>#VALUE!</v>
      </c>
      <c r="AN42" s="33" t="e">
        <f>IF(AND(AL42=12,AM42="OK"),TRUE,FALSE)</f>
        <v>#VALUE!</v>
      </c>
    </row>
    <row r="43" spans="1:40" ht="11" customHeight="1">
      <c r="A43" s="442"/>
      <c r="B43" s="442"/>
      <c r="C43" s="261" t="s">
        <v>92</v>
      </c>
      <c r="D43" s="462"/>
      <c r="E43" s="463"/>
      <c r="F43" s="464"/>
      <c r="G43" s="465"/>
      <c r="H43" s="465"/>
      <c r="I43" s="219" t="s">
        <v>17</v>
      </c>
      <c r="J43" s="399"/>
      <c r="K43" s="400"/>
      <c r="L43" s="219" t="s">
        <v>18</v>
      </c>
      <c r="M43" s="399"/>
      <c r="N43" s="400"/>
      <c r="O43" s="218" t="s">
        <v>35</v>
      </c>
      <c r="P43" s="413" t="s">
        <v>93</v>
      </c>
      <c r="Q43" s="414"/>
      <c r="R43" s="417"/>
      <c r="S43" s="418"/>
      <c r="T43" s="418"/>
      <c r="U43" s="418"/>
      <c r="V43" s="419"/>
      <c r="W43" s="423" t="s">
        <v>94</v>
      </c>
      <c r="X43" s="424"/>
      <c r="Y43" s="6" t="s">
        <v>7</v>
      </c>
      <c r="Z43" s="23" t="s">
        <v>61</v>
      </c>
      <c r="AA43" s="10"/>
      <c r="AC43" t="s">
        <v>121</v>
      </c>
      <c r="AG43" s="11">
        <v>43</v>
      </c>
    </row>
    <row r="44" spans="1:40" ht="11" customHeight="1">
      <c r="A44" s="442"/>
      <c r="B44" s="442"/>
      <c r="C44" s="427" t="s">
        <v>141</v>
      </c>
      <c r="D44" s="428"/>
      <c r="E44" s="429"/>
      <c r="F44" s="399"/>
      <c r="G44" s="400"/>
      <c r="H44" s="400"/>
      <c r="I44" s="398"/>
      <c r="J44" s="401"/>
      <c r="K44" s="402"/>
      <c r="L44" s="398"/>
      <c r="M44" s="401"/>
      <c r="N44" s="402"/>
      <c r="O44" s="412"/>
      <c r="P44" s="415"/>
      <c r="Q44" s="416"/>
      <c r="R44" s="420"/>
      <c r="S44" s="421"/>
      <c r="T44" s="421"/>
      <c r="U44" s="421"/>
      <c r="V44" s="422"/>
      <c r="W44" s="425"/>
      <c r="X44" s="426"/>
      <c r="Y44" s="7" t="s">
        <v>7</v>
      </c>
      <c r="Z44" s="24" t="s">
        <v>62</v>
      </c>
      <c r="AA44" s="10"/>
      <c r="AC44" t="s">
        <v>122</v>
      </c>
      <c r="AG44" s="11">
        <v>44</v>
      </c>
    </row>
    <row r="45" spans="1:40" ht="12" customHeight="1" thickBot="1">
      <c r="A45" s="430" t="s">
        <v>126</v>
      </c>
      <c r="B45" s="431"/>
      <c r="C45" s="433" t="s">
        <v>127</v>
      </c>
      <c r="D45" s="434"/>
      <c r="E45" s="434"/>
      <c r="F45" s="434"/>
      <c r="G45" s="434"/>
      <c r="H45" s="434"/>
      <c r="I45" s="434"/>
      <c r="J45" s="434"/>
      <c r="K45" s="434"/>
      <c r="L45" s="434"/>
      <c r="M45" s="434"/>
      <c r="N45" s="434"/>
      <c r="O45" s="435" t="s">
        <v>128</v>
      </c>
      <c r="P45" s="436"/>
      <c r="Q45" s="436"/>
      <c r="R45" s="436"/>
      <c r="S45" s="436"/>
      <c r="T45" s="436"/>
      <c r="U45" s="436"/>
      <c r="V45" s="437"/>
      <c r="W45" s="438" t="s">
        <v>129</v>
      </c>
      <c r="X45" s="439"/>
      <c r="Y45" s="439"/>
      <c r="Z45" s="439"/>
      <c r="AA45" s="10"/>
      <c r="AC45" t="s">
        <v>123</v>
      </c>
      <c r="AG45" s="11">
        <v>45</v>
      </c>
    </row>
    <row r="46" spans="1:40" ht="20" customHeight="1" thickTop="1" thickBot="1">
      <c r="A46" s="431"/>
      <c r="B46" s="432"/>
      <c r="C46" s="84"/>
      <c r="D46" s="85"/>
      <c r="E46" s="85"/>
      <c r="F46" s="85"/>
      <c r="G46" s="85"/>
      <c r="H46" s="85"/>
      <c r="I46" s="85"/>
      <c r="J46" s="85"/>
      <c r="K46" s="85"/>
      <c r="L46" s="85"/>
      <c r="M46" s="85"/>
      <c r="N46" s="86"/>
      <c r="O46" s="406"/>
      <c r="P46" s="406"/>
      <c r="Q46" s="406"/>
      <c r="R46" s="406"/>
      <c r="S46" s="406"/>
      <c r="T46" s="406"/>
      <c r="U46" s="406"/>
      <c r="V46" s="440"/>
      <c r="W46" s="406"/>
      <c r="X46" s="406"/>
      <c r="Y46" s="406"/>
      <c r="Z46" s="407"/>
      <c r="AC46" t="s">
        <v>124</v>
      </c>
      <c r="AG46" s="11">
        <v>46</v>
      </c>
    </row>
    <row r="47" spans="1:40" ht="14" customHeight="1" thickTop="1">
      <c r="A47" s="408" t="s">
        <v>119</v>
      </c>
      <c r="B47" s="409"/>
      <c r="C47" s="410"/>
      <c r="D47" s="411"/>
      <c r="E47" s="26"/>
      <c r="F47" s="26"/>
      <c r="G47" s="26"/>
      <c r="H47" s="26"/>
      <c r="I47" s="26"/>
      <c r="J47" s="26"/>
      <c r="K47" s="26"/>
      <c r="L47" s="26"/>
      <c r="M47" s="26"/>
      <c r="N47" s="26"/>
      <c r="O47" s="31"/>
      <c r="P47" s="31"/>
      <c r="Q47" s="31"/>
      <c r="R47" s="31"/>
      <c r="S47" s="31"/>
      <c r="T47" s="31"/>
      <c r="U47" s="31"/>
      <c r="V47" s="31"/>
      <c r="W47" s="31"/>
      <c r="X47" s="31"/>
      <c r="Y47" s="31"/>
      <c r="Z47" s="32"/>
      <c r="AC47" t="s">
        <v>125</v>
      </c>
      <c r="AG47" s="11">
        <v>47</v>
      </c>
    </row>
    <row r="48" spans="1:40" ht="15" customHeight="1">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7"/>
      <c r="AG48" s="11">
        <v>48</v>
      </c>
    </row>
    <row r="49" spans="1:33" ht="15" customHeight="1">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7"/>
      <c r="AG49" s="11">
        <v>49</v>
      </c>
    </row>
    <row r="50" spans="1:33" ht="15" customHeight="1">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7"/>
      <c r="AG50" s="11">
        <v>50</v>
      </c>
    </row>
    <row r="51" spans="1:33" ht="15" customHeight="1">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30"/>
      <c r="AG51" s="11">
        <v>51</v>
      </c>
    </row>
    <row r="52" spans="1:33" ht="15" customHeight="1">
      <c r="AG52" s="11">
        <v>52</v>
      </c>
    </row>
    <row r="53" spans="1:33" ht="15" customHeight="1">
      <c r="AG53" s="11">
        <v>53</v>
      </c>
    </row>
    <row r="54" spans="1:33" ht="15" customHeight="1">
      <c r="AG54" s="11">
        <v>54</v>
      </c>
    </row>
    <row r="55" spans="1:33" ht="15" customHeight="1">
      <c r="AG55" s="11">
        <v>55</v>
      </c>
    </row>
    <row r="56" spans="1:33" ht="15" customHeight="1">
      <c r="AG56" s="11">
        <v>56</v>
      </c>
    </row>
    <row r="57" spans="1:33" ht="15" customHeight="1">
      <c r="AG57" s="11">
        <v>57</v>
      </c>
    </row>
    <row r="58" spans="1:33" ht="15" customHeight="1">
      <c r="AG58" s="11">
        <v>58</v>
      </c>
    </row>
    <row r="59" spans="1:33" ht="15" customHeight="1">
      <c r="AG59" s="11">
        <v>59</v>
      </c>
    </row>
    <row r="60" spans="1:33" ht="15" customHeight="1">
      <c r="AG60" s="11">
        <v>60</v>
      </c>
    </row>
    <row r="61" spans="1:33" ht="15" customHeight="1">
      <c r="AG61" s="11">
        <v>61</v>
      </c>
    </row>
    <row r="62" spans="1:33" ht="15" customHeight="1">
      <c r="AG62" s="11">
        <v>62</v>
      </c>
    </row>
    <row r="63" spans="1:33" ht="15" customHeight="1">
      <c r="AG63" s="11">
        <v>63</v>
      </c>
    </row>
    <row r="64" spans="1:33" ht="15" customHeight="1">
      <c r="AG64" s="11">
        <v>64</v>
      </c>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sheetData>
  <sheetProtection algorithmName="SHA-512" hashValue="PQFIqxjbwlF9MfzCB0tSWrhbjz1bIbAOBMkgQ2y6Ol6PbhD8Wbju+pEKmfo6lHLwZiAj9KV7RiUJvJuV3g7dBw==" saltValue="xC8Mw+Z9OUIG+4Tq7pxzDA==" spinCount="100000" sheet="1" scenarios="1" formatCells="0" formatColumns="0" formatRows="0"/>
  <dataConsolidate/>
  <mergeCells count="224">
    <mergeCell ref="W46:Z46"/>
    <mergeCell ref="A47:D47"/>
    <mergeCell ref="O43:O44"/>
    <mergeCell ref="P43:Q44"/>
    <mergeCell ref="R43:V44"/>
    <mergeCell ref="W43:X44"/>
    <mergeCell ref="C44:E44"/>
    <mergeCell ref="A45:B46"/>
    <mergeCell ref="C45:N45"/>
    <mergeCell ref="O45:V45"/>
    <mergeCell ref="W45:Z45"/>
    <mergeCell ref="O46:V46"/>
    <mergeCell ref="A39:B44"/>
    <mergeCell ref="C39:E39"/>
    <mergeCell ref="F39:Z40"/>
    <mergeCell ref="C40:E40"/>
    <mergeCell ref="Q41:Q42"/>
    <mergeCell ref="R41:T42"/>
    <mergeCell ref="U41:Z42"/>
    <mergeCell ref="C42:E42"/>
    <mergeCell ref="C43:E43"/>
    <mergeCell ref="F43:H44"/>
    <mergeCell ref="I43:I44"/>
    <mergeCell ref="J43:K44"/>
    <mergeCell ref="L43:L44"/>
    <mergeCell ref="M43:N44"/>
    <mergeCell ref="K41:K42"/>
    <mergeCell ref="L41:L42"/>
    <mergeCell ref="M41:M42"/>
    <mergeCell ref="N41:N42"/>
    <mergeCell ref="O41:O42"/>
    <mergeCell ref="P41:P42"/>
    <mergeCell ref="C41:E41"/>
    <mergeCell ref="F41:F42"/>
    <mergeCell ref="G41:G42"/>
    <mergeCell ref="H41:H42"/>
    <mergeCell ref="I41:I42"/>
    <mergeCell ref="J41:J42"/>
    <mergeCell ref="F33:G34"/>
    <mergeCell ref="J33:M34"/>
    <mergeCell ref="N33:N34"/>
    <mergeCell ref="O33:P34"/>
    <mergeCell ref="Q33:Q34"/>
    <mergeCell ref="V35:Y36"/>
    <mergeCell ref="Z35:Z36"/>
    <mergeCell ref="C37:E38"/>
    <mergeCell ref="F37:G38"/>
    <mergeCell ref="J37:M38"/>
    <mergeCell ref="N37:N38"/>
    <mergeCell ref="O37:Q38"/>
    <mergeCell ref="R37:S38"/>
    <mergeCell ref="V37:Y38"/>
    <mergeCell ref="Z37:Z38"/>
    <mergeCell ref="C35:E36"/>
    <mergeCell ref="F35:G36"/>
    <mergeCell ref="J35:M36"/>
    <mergeCell ref="N35:N36"/>
    <mergeCell ref="O35:Q36"/>
    <mergeCell ref="R35:S36"/>
    <mergeCell ref="X30:Z30"/>
    <mergeCell ref="C31:G32"/>
    <mergeCell ref="H31:M32"/>
    <mergeCell ref="N31:N32"/>
    <mergeCell ref="O31:S32"/>
    <mergeCell ref="V31:Y32"/>
    <mergeCell ref="Z31:Z32"/>
    <mergeCell ref="A29:B38"/>
    <mergeCell ref="D29:H29"/>
    <mergeCell ref="I29:J29"/>
    <mergeCell ref="P29:U29"/>
    <mergeCell ref="V29:W29"/>
    <mergeCell ref="C30:E30"/>
    <mergeCell ref="F30:G30"/>
    <mergeCell ref="O30:Q30"/>
    <mergeCell ref="S30:T30"/>
    <mergeCell ref="V30:W30"/>
    <mergeCell ref="R33:S34"/>
    <mergeCell ref="T33:T34"/>
    <mergeCell ref="U33:V34"/>
    <mergeCell ref="W33:W34"/>
    <mergeCell ref="X33:Y34"/>
    <mergeCell ref="Z33:Z34"/>
    <mergeCell ref="C33:E34"/>
    <mergeCell ref="Q20:S20"/>
    <mergeCell ref="Z25:Z26"/>
    <mergeCell ref="C27:E28"/>
    <mergeCell ref="F27:G28"/>
    <mergeCell ref="H27:H28"/>
    <mergeCell ref="I27:Z27"/>
    <mergeCell ref="I28:Z28"/>
    <mergeCell ref="C23:E24"/>
    <mergeCell ref="F23:G24"/>
    <mergeCell ref="H23:H24"/>
    <mergeCell ref="I23:Z24"/>
    <mergeCell ref="C25:E26"/>
    <mergeCell ref="F25:G26"/>
    <mergeCell ref="H25:H26"/>
    <mergeCell ref="I25:Q26"/>
    <mergeCell ref="R25:R26"/>
    <mergeCell ref="S25:Y26"/>
    <mergeCell ref="L17:M18"/>
    <mergeCell ref="N17:N18"/>
    <mergeCell ref="O17:Q17"/>
    <mergeCell ref="S17:U17"/>
    <mergeCell ref="W17:Z17"/>
    <mergeCell ref="O18:Q18"/>
    <mergeCell ref="S18:U18"/>
    <mergeCell ref="W18:Z18"/>
    <mergeCell ref="L21:L22"/>
    <mergeCell ref="M21:N22"/>
    <mergeCell ref="L19:L20"/>
    <mergeCell ref="M19:M20"/>
    <mergeCell ref="N19:N20"/>
    <mergeCell ref="O21:P21"/>
    <mergeCell ref="R21:S21"/>
    <mergeCell ref="U21:V21"/>
    <mergeCell ref="X21:Y21"/>
    <mergeCell ref="O22:Q22"/>
    <mergeCell ref="S22:T22"/>
    <mergeCell ref="V22:W22"/>
    <mergeCell ref="O19:O20"/>
    <mergeCell ref="P19:P20"/>
    <mergeCell ref="Q19:S19"/>
    <mergeCell ref="T19:Z20"/>
    <mergeCell ref="A17:B28"/>
    <mergeCell ref="C17:D18"/>
    <mergeCell ref="E17:E18"/>
    <mergeCell ref="F17:G18"/>
    <mergeCell ref="H17:H18"/>
    <mergeCell ref="I17:J18"/>
    <mergeCell ref="C19:E20"/>
    <mergeCell ref="F19:F20"/>
    <mergeCell ref="G19:G20"/>
    <mergeCell ref="H19:H20"/>
    <mergeCell ref="C21:E22"/>
    <mergeCell ref="F21:F22"/>
    <mergeCell ref="G21:K22"/>
    <mergeCell ref="K17:K18"/>
    <mergeCell ref="I19:I20"/>
    <mergeCell ref="J19:J20"/>
    <mergeCell ref="K19:K20"/>
    <mergeCell ref="W13:X13"/>
    <mergeCell ref="Y13:Z13"/>
    <mergeCell ref="A14:B16"/>
    <mergeCell ref="C14:D15"/>
    <mergeCell ref="E14:E15"/>
    <mergeCell ref="F14:G15"/>
    <mergeCell ref="H14:H15"/>
    <mergeCell ref="I14:J15"/>
    <mergeCell ref="K14:K15"/>
    <mergeCell ref="L14:M15"/>
    <mergeCell ref="N14:N15"/>
    <mergeCell ref="O14:P15"/>
    <mergeCell ref="Q14:Z14"/>
    <mergeCell ref="C16:D16"/>
    <mergeCell ref="G16:K16"/>
    <mergeCell ref="O16:Q16"/>
    <mergeCell ref="R16:Z16"/>
    <mergeCell ref="V11:V12"/>
    <mergeCell ref="W11:W12"/>
    <mergeCell ref="X11:X12"/>
    <mergeCell ref="Y11:Y12"/>
    <mergeCell ref="Z11:Z12"/>
    <mergeCell ref="A13:D13"/>
    <mergeCell ref="G13:H13"/>
    <mergeCell ref="J13:K13"/>
    <mergeCell ref="M13:N13"/>
    <mergeCell ref="O13:R13"/>
    <mergeCell ref="L11:M12"/>
    <mergeCell ref="N11:N12"/>
    <mergeCell ref="O11:R12"/>
    <mergeCell ref="S11:S12"/>
    <mergeCell ref="T11:T12"/>
    <mergeCell ref="U11:U12"/>
    <mergeCell ref="A11:D12"/>
    <mergeCell ref="E11:E12"/>
    <mergeCell ref="F11:G12"/>
    <mergeCell ref="H11:H12"/>
    <mergeCell ref="I11:J12"/>
    <mergeCell ref="K11:K12"/>
    <mergeCell ref="S13:T13"/>
    <mergeCell ref="U13:V13"/>
    <mergeCell ref="A9:B10"/>
    <mergeCell ref="C9:E9"/>
    <mergeCell ref="F9:G9"/>
    <mergeCell ref="H9:S9"/>
    <mergeCell ref="T9:U9"/>
    <mergeCell ref="V9:Z9"/>
    <mergeCell ref="C10:E10"/>
    <mergeCell ref="F10:S10"/>
    <mergeCell ref="T10:Z10"/>
    <mergeCell ref="A8:B8"/>
    <mergeCell ref="G8:H8"/>
    <mergeCell ref="I8:J8"/>
    <mergeCell ref="L8:O8"/>
    <mergeCell ref="P8:Q8"/>
    <mergeCell ref="R8:Z8"/>
    <mergeCell ref="A6:D7"/>
    <mergeCell ref="E6:E7"/>
    <mergeCell ref="F6:J7"/>
    <mergeCell ref="K6:O7"/>
    <mergeCell ref="R6:S7"/>
    <mergeCell ref="A1:D1"/>
    <mergeCell ref="E1:V1"/>
    <mergeCell ref="W1:Z1"/>
    <mergeCell ref="A2:D3"/>
    <mergeCell ref="E2:V3"/>
    <mergeCell ref="W2:Z3"/>
    <mergeCell ref="V4:Z4"/>
    <mergeCell ref="T6:T7"/>
    <mergeCell ref="U6:V7"/>
    <mergeCell ref="W6:W7"/>
    <mergeCell ref="X6:Y7"/>
    <mergeCell ref="Z6:Z7"/>
    <mergeCell ref="A5:D5"/>
    <mergeCell ref="F5:J5"/>
    <mergeCell ref="K5:O5"/>
    <mergeCell ref="P5:Z5"/>
    <mergeCell ref="T4:U4"/>
    <mergeCell ref="A4:D4"/>
    <mergeCell ref="F4:H4"/>
    <mergeCell ref="J4:L4"/>
    <mergeCell ref="M4:N4"/>
    <mergeCell ref="O4:S4"/>
  </mergeCells>
  <phoneticPr fontId="2"/>
  <conditionalFormatting sqref="C8">
    <cfRule type="expression" dxfId="158" priority="51">
      <formula>IF(AND($C$8="□",$E$8="□"),TRUE,FALSE)</formula>
    </cfRule>
  </conditionalFormatting>
  <conditionalFormatting sqref="C46">
    <cfRule type="expression" dxfId="157" priority="37">
      <formula>IF(AND($AI$42=TRUE,$C$46=""),TRUE,FALSE)</formula>
    </cfRule>
  </conditionalFormatting>
  <conditionalFormatting sqref="C10:E10">
    <cfRule type="expression" dxfId="156" priority="60">
      <formula>IF(AND($C$10="",$F$14&lt;&gt;""),TRUE,FALSE)</formula>
    </cfRule>
  </conditionalFormatting>
  <conditionalFormatting sqref="C33:E38">
    <cfRule type="expression" dxfId="155" priority="23">
      <formula>IF(AND(J33&lt;&gt;"",C33=""),TRUE,FALSE)</formula>
    </cfRule>
  </conditionalFormatting>
  <conditionalFormatting sqref="C46:N46">
    <cfRule type="expression" dxfId="154" priority="49">
      <formula>IF(AND($AL$42=12,$AN$42=FALSE),TRUE,FALSE)</formula>
    </cfRule>
  </conditionalFormatting>
  <conditionalFormatting sqref="D46">
    <cfRule type="expression" dxfId="153" priority="38">
      <formula>IF(AND($AI$42=TRUE,$D$46=""),TRUE,FALSE)</formula>
    </cfRule>
  </conditionalFormatting>
  <conditionalFormatting sqref="E4 I4">
    <cfRule type="expression" dxfId="152" priority="52">
      <formula>IF(AND($E$4="□",$I$4="□"),TRUE,FALSE)</formula>
    </cfRule>
  </conditionalFormatting>
  <conditionalFormatting sqref="E8">
    <cfRule type="expression" dxfId="151" priority="50">
      <formula>IF(AND($C$8="□",$E$8="□"),TRUE,FALSE)</formula>
    </cfRule>
  </conditionalFormatting>
  <conditionalFormatting sqref="E46">
    <cfRule type="expression" dxfId="150" priority="39">
      <formula>IF(AND($AI$42=TRUE,$E$46=""),TRUE,FALSE)</formula>
    </cfRule>
  </conditionalFormatting>
  <conditionalFormatting sqref="F5">
    <cfRule type="expression" dxfId="149" priority="57">
      <formula>IF($F$5="",TRUE,FALSE)</formula>
    </cfRule>
  </conditionalFormatting>
  <conditionalFormatting sqref="F6">
    <cfRule type="expression" dxfId="148" priority="56">
      <formula>IF($F$6="",TRUE,FALSE)</formula>
    </cfRule>
  </conditionalFormatting>
  <conditionalFormatting sqref="F13">
    <cfRule type="expression" dxfId="147" priority="7">
      <formula>IF(AND(AND(F13="□",I13="□",L13="□"),OR($F$17&lt;&gt;"",$H$31&lt;&gt;"",$F$11&lt;&gt;"")),TRUE,FALSE)</formula>
    </cfRule>
  </conditionalFormatting>
  <conditionalFormatting sqref="F16 L16">
    <cfRule type="expression" dxfId="146" priority="76">
      <formula>IF(AND($F$14&lt;&gt;"",$F$16="□",$L$16="□"),TRUE,FALSE)</formula>
    </cfRule>
  </conditionalFormatting>
  <conditionalFormatting sqref="F19:F20">
    <cfRule type="expression" dxfId="145" priority="35">
      <formula>IF(AND($F$17&lt;&gt;"",$T$19="",F$19=""),TRUE,FALSE)</formula>
    </cfRule>
  </conditionalFormatting>
  <conditionalFormatting sqref="F21 L21">
    <cfRule type="expression" dxfId="144" priority="65">
      <formula>IF(AND($F$17&lt;&gt;"",$F$21="□",$L$21="□"),TRUE,FALSE)</formula>
    </cfRule>
  </conditionalFormatting>
  <conditionalFormatting sqref="F25">
    <cfRule type="expression" dxfId="143" priority="53">
      <formula>IF(AND($F$17&lt;&gt;"",$F$25=""),TRUE,FALSE)</formula>
    </cfRule>
  </conditionalFormatting>
  <conditionalFormatting sqref="F27">
    <cfRule type="expression" dxfId="142" priority="54">
      <formula>IF(AND($F$17&lt;&gt;"",$F$27=""),TRUE,FALSE)</formula>
    </cfRule>
  </conditionalFormatting>
  <conditionalFormatting sqref="F46">
    <cfRule type="expression" dxfId="141" priority="40">
      <formula>IF(AND($AI$42=TRUE,$F$46=""),TRUE,FALSE)</formula>
    </cfRule>
  </conditionalFormatting>
  <conditionalFormatting sqref="F11:G12">
    <cfRule type="expression" dxfId="140" priority="69">
      <formula>IF(AND($F$11="",$E$4="☑"),TRUE,FALSE)</formula>
    </cfRule>
  </conditionalFormatting>
  <conditionalFormatting sqref="F23:G24">
    <cfRule type="expression" dxfId="139" priority="66">
      <formula>IF(AND($F$17&lt;&gt;"",$F$23=""),TRUE,FALSE)</formula>
    </cfRule>
  </conditionalFormatting>
  <conditionalFormatting sqref="F10:S10">
    <cfRule type="expression" dxfId="138" priority="58">
      <formula>IF(AND($F$10="",$F$14&lt;&gt;""),TRUE,FALSE)</formula>
    </cfRule>
  </conditionalFormatting>
  <conditionalFormatting sqref="G19:G20">
    <cfRule type="expression" dxfId="137" priority="34">
      <formula>IF(AND($F$17&lt;&gt;"",$T$19="",$G$19=""),TRUE,FALSE)</formula>
    </cfRule>
  </conditionalFormatting>
  <conditionalFormatting sqref="G46">
    <cfRule type="expression" dxfId="136" priority="42">
      <formula>IF(AND($AI$42=TRUE,$G$46=""),TRUE,FALSE)</formula>
    </cfRule>
  </conditionalFormatting>
  <conditionalFormatting sqref="H19:H20">
    <cfRule type="expression" dxfId="135" priority="33">
      <formula>IF(AND($F$17&lt;&gt;"",$T$19="",$H$19=""),TRUE,FALSE)</formula>
    </cfRule>
  </conditionalFormatting>
  <conditionalFormatting sqref="H33">
    <cfRule type="expression" dxfId="134" priority="22">
      <formula>IF(AND(J33&lt;&gt;"",H33="□",H34="□"),TRUE,FALSE)</formula>
    </cfRule>
  </conditionalFormatting>
  <conditionalFormatting sqref="H34">
    <cfRule type="expression" dxfId="133" priority="21">
      <formula>IF(AND(J33&lt;&gt;"",H33="□",H34="□"),TRUE,FALSE)</formula>
    </cfRule>
  </conditionalFormatting>
  <conditionalFormatting sqref="H35">
    <cfRule type="expression" dxfId="132" priority="20">
      <formula>IF(AND(J35&lt;&gt;"",H35="□",H36="□"),TRUE,FALSE)</formula>
    </cfRule>
  </conditionalFormatting>
  <conditionalFormatting sqref="H36">
    <cfRule type="expression" dxfId="131" priority="19">
      <formula>IF(AND(J35&lt;&gt;"",H35="□",H36="□"),TRUE,FALSE)</formula>
    </cfRule>
  </conditionalFormatting>
  <conditionalFormatting sqref="H37">
    <cfRule type="expression" dxfId="130" priority="18">
      <formula>IF(AND(J37&lt;&gt;"",H37="□",H38="□"),TRUE,FALSE)</formula>
    </cfRule>
  </conditionalFormatting>
  <conditionalFormatting sqref="H38">
    <cfRule type="expression" dxfId="129" priority="17">
      <formula>IF(AND(J37&lt;&gt;"",H37="□",H38="□"),TRUE,FALSE)</formula>
    </cfRule>
  </conditionalFormatting>
  <conditionalFormatting sqref="H46">
    <cfRule type="expression" dxfId="128" priority="41">
      <formula>IF(AND($AI$42=TRUE,$H$46=""),TRUE,FALSE)</formula>
    </cfRule>
  </conditionalFormatting>
  <conditionalFormatting sqref="H9:S9">
    <cfRule type="expression" dxfId="127" priority="59">
      <formula>IF(AND($F$10&lt;&gt;"",$H$9=""),TRUE,FALSE)</formula>
    </cfRule>
  </conditionalFormatting>
  <conditionalFormatting sqref="I13">
    <cfRule type="expression" dxfId="126" priority="6">
      <formula>IF(AND(AND(F13="□",I13="□",L13="□"),OR($F$17&lt;&gt;"",$H$31&lt;&gt;"",$F$11&lt;&gt;"")),TRUE,FALSE)</formula>
    </cfRule>
  </conditionalFormatting>
  <conditionalFormatting sqref="I19:I20">
    <cfRule type="expression" dxfId="125" priority="32">
      <formula>IF(AND($F$17&lt;&gt;"",$T$19="",$I$19=""),TRUE,FALSE)</formula>
    </cfRule>
  </conditionalFormatting>
  <conditionalFormatting sqref="I46">
    <cfRule type="expression" dxfId="124" priority="43">
      <formula>IF(AND($AI$42=TRUE,$I$46=""),TRUE,FALSE)</formula>
    </cfRule>
  </conditionalFormatting>
  <conditionalFormatting sqref="I8:J8">
    <cfRule type="expression" dxfId="123" priority="2">
      <formula>IF(AND($F$10&lt;&gt;"",$I$8=""),TRUE,FALSE)</formula>
    </cfRule>
  </conditionalFormatting>
  <conditionalFormatting sqref="I11:J12">
    <cfRule type="expression" dxfId="122" priority="68">
      <formula>IF(AND($I$11="",$E$4="☑"),TRUE,FALSE)</formula>
    </cfRule>
  </conditionalFormatting>
  <conditionalFormatting sqref="J19:J20">
    <cfRule type="expression" dxfId="121" priority="31">
      <formula>IF(AND($F$17&lt;&gt;"",$T$19="",$J$19=""),TRUE,FALSE)</formula>
    </cfRule>
  </conditionalFormatting>
  <conditionalFormatting sqref="J46">
    <cfRule type="expression" dxfId="120" priority="44">
      <formula>IF(AND($AI$42=TRUE,$J$46=""),TRUE,FALSE)</formula>
    </cfRule>
  </conditionalFormatting>
  <conditionalFormatting sqref="K5">
    <cfRule type="expression" dxfId="119" priority="75">
      <formula>IF($K$5="",TRUE,FALSE)</formula>
    </cfRule>
  </conditionalFormatting>
  <conditionalFormatting sqref="K6">
    <cfRule type="expression" dxfId="118" priority="74">
      <formula>IF($K$6="",TRUE,FALSE)</formula>
    </cfRule>
  </conditionalFormatting>
  <conditionalFormatting sqref="K19:K20">
    <cfRule type="expression" dxfId="117" priority="30">
      <formula>IF(AND($F$17&lt;&gt;"",$T$19="",$K$19=""),TRUE,FALSE)</formula>
    </cfRule>
  </conditionalFormatting>
  <conditionalFormatting sqref="K46">
    <cfRule type="expression" dxfId="116" priority="45">
      <formula>IF(AND($AI$42=TRUE,$K$46=""),TRUE,FALSE)</formula>
    </cfRule>
  </conditionalFormatting>
  <conditionalFormatting sqref="L13">
    <cfRule type="expression" dxfId="115" priority="5">
      <formula>IF(AND(AND(F13="□",I13="□",L13="□"),OR($F$17&lt;&gt;"",$H$31&lt;&gt;"",$F$11&lt;&gt;"")),TRUE,FALSE)</formula>
    </cfRule>
  </conditionalFormatting>
  <conditionalFormatting sqref="L19:L20">
    <cfRule type="expression" dxfId="114" priority="29">
      <formula>IF(AND($F$17&lt;&gt;"",$T$19="",$L$19=""),TRUE,FALSE)</formula>
    </cfRule>
  </conditionalFormatting>
  <conditionalFormatting sqref="L46">
    <cfRule type="expression" dxfId="113" priority="46">
      <formula>IF(AND($AI$42=TRUE,$L$46=""),TRUE,FALSE)</formula>
    </cfRule>
  </conditionalFormatting>
  <conditionalFormatting sqref="L11:M12">
    <cfRule type="expression" dxfId="112" priority="67">
      <formula>IF(AND($L$11="",$E$4="☑"),TRUE,FALSE)</formula>
    </cfRule>
  </conditionalFormatting>
  <conditionalFormatting sqref="L8:O8">
    <cfRule type="expression" dxfId="111" priority="1">
      <formula>IF(AND($F$10&lt;&gt;"",$L$8=""),TRUE,FALSE)</formula>
    </cfRule>
  </conditionalFormatting>
  <conditionalFormatting sqref="M19:M20">
    <cfRule type="expression" dxfId="110" priority="28">
      <formula>IF(AND($F$17&lt;&gt;"",$T$19="",$M$19=""),TRUE,FALSE)</formula>
    </cfRule>
  </conditionalFormatting>
  <conditionalFormatting sqref="M46">
    <cfRule type="expression" dxfId="109" priority="47">
      <formula>IF(AND($AI$42=TRUE,$M$46=""),TRUE,FALSE)</formula>
    </cfRule>
  </conditionalFormatting>
  <conditionalFormatting sqref="N19:N20">
    <cfRule type="expression" dxfId="108" priority="27">
      <formula>IF(AND($F$17&lt;&gt;"",$T$19="",$N$19=""),TRUE,FALSE)</formula>
    </cfRule>
  </conditionalFormatting>
  <conditionalFormatting sqref="N46">
    <cfRule type="expression" dxfId="107" priority="48">
      <formula>IF(AND($AI$42=TRUE,$N$46=""),TRUE,FALSE)</formula>
    </cfRule>
  </conditionalFormatting>
  <conditionalFormatting sqref="O19:O20">
    <cfRule type="expression" dxfId="106" priority="26">
      <formula>IF(AND($F$17&lt;&gt;"",$T$19="",$O$19=""),TRUE,FALSE)</formula>
    </cfRule>
  </conditionalFormatting>
  <conditionalFormatting sqref="O35:Q36">
    <cfRule type="expression" dxfId="105" priority="4">
      <formula>IF(AND(V35&lt;&gt;"",O35=""),TRUE,FALSE)</formula>
    </cfRule>
  </conditionalFormatting>
  <conditionalFormatting sqref="O37:Q38">
    <cfRule type="expression" dxfId="104" priority="3">
      <formula>IF(AND(V35&lt;&gt;"",O35=""),TRUE,FALSE)</formula>
    </cfRule>
  </conditionalFormatting>
  <conditionalFormatting sqref="P6:P7">
    <cfRule type="expression" dxfId="103" priority="55">
      <formula>IF(AND($P$6="☑",$P$7="☑"),TRUE,FALSE)</formula>
    </cfRule>
    <cfRule type="expression" dxfId="102" priority="73">
      <formula>IF(AND($P$6="□",$P$7="□"),TRUE,FALSE)</formula>
    </cfRule>
  </conditionalFormatting>
  <conditionalFormatting sqref="P19:P20">
    <cfRule type="expression" dxfId="101" priority="25">
      <formula>IF(AND($F$17&lt;&gt;"",$T$19="",$P$19=""),TRUE,FALSE)</formula>
    </cfRule>
  </conditionalFormatting>
  <conditionalFormatting sqref="Q33:Q34">
    <cfRule type="expression" dxfId="100" priority="10">
      <formula>IF(AND(V31&lt;&gt;"",Q33="□",T33="□"),TRUE,FALSE)</formula>
    </cfRule>
  </conditionalFormatting>
  <conditionalFormatting sqref="R21">
    <cfRule type="expression" dxfId="99" priority="63">
      <formula>IF(AND($L$21="☑",$R$21=""),TRUE,FALSE)</formula>
    </cfRule>
  </conditionalFormatting>
  <conditionalFormatting sqref="R22 U22">
    <cfRule type="expression" dxfId="98" priority="64">
      <formula>IF(AND($L$21="☑",$R$22="□",$U$22="□"),TRUE,FALSE)</formula>
    </cfRule>
  </conditionalFormatting>
  <conditionalFormatting sqref="R6:S7">
    <cfRule type="expression" dxfId="97" priority="72">
      <formula>IF($R$6="",TRUE,FALSE)</formula>
    </cfRule>
  </conditionalFormatting>
  <conditionalFormatting sqref="S13">
    <cfRule type="expression" dxfId="96" priority="78">
      <formula>IF(AND($F$17&lt;&gt;"",$S$13=""),TRUE,FALSE)</formula>
    </cfRule>
  </conditionalFormatting>
  <conditionalFormatting sqref="S11:Y12">
    <cfRule type="expression" dxfId="95" priority="80">
      <formula>IF(AND($F$17&lt;&gt;"",$Y$11=""),TRUE,FALSE)</formula>
    </cfRule>
    <cfRule type="expression" dxfId="94" priority="79">
      <formula>IF(AND($F$14&lt;&gt;"",$Y$11=""),TRUE,FALSE)</formula>
    </cfRule>
  </conditionalFormatting>
  <conditionalFormatting sqref="S25:Y26">
    <cfRule type="expression" dxfId="93" priority="36">
      <formula>IF(AND($F$25="ウ",$S$25=""),TRUE,FALSE)</formula>
    </cfRule>
  </conditionalFormatting>
  <conditionalFormatting sqref="T31">
    <cfRule type="expression" dxfId="92" priority="12">
      <formula>IF(AND(V31&lt;&gt;"",T31="□",T32="□"),TRUE,FALSE)</formula>
    </cfRule>
  </conditionalFormatting>
  <conditionalFormatting sqref="T32">
    <cfRule type="expression" dxfId="91" priority="11">
      <formula>IF(AND(V31&lt;&gt;"",T31="□",T32="□"),TRUE,FALSE)</formula>
    </cfRule>
  </conditionalFormatting>
  <conditionalFormatting sqref="T33:T34">
    <cfRule type="expression" dxfId="90" priority="9">
      <formula>IF(AND(V31&lt;&gt;"",Q33="□",T33="□"),TRUE,FALSE)</formula>
    </cfRule>
  </conditionalFormatting>
  <conditionalFormatting sqref="T35">
    <cfRule type="expression" dxfId="89" priority="16">
      <formula>IF(AND(V35&lt;&gt;"",T35="□",T36="□"),TRUE,FALSE)</formula>
    </cfRule>
  </conditionalFormatting>
  <conditionalFormatting sqref="T36">
    <cfRule type="expression" dxfId="88" priority="15">
      <formula>IF(AND(V35&lt;&gt;"",T35="□",T36="□"),TRUE,FALSE)</formula>
    </cfRule>
  </conditionalFormatting>
  <conditionalFormatting sqref="T37">
    <cfRule type="expression" dxfId="87" priority="14">
      <formula>IF(AND(V37&lt;&gt;"",T37="□",T38="□"),TRUE,FALSE)</formula>
    </cfRule>
  </conditionalFormatting>
  <conditionalFormatting sqref="T38">
    <cfRule type="expression" dxfId="86" priority="13">
      <formula>IF(AND(V37&lt;&gt;"",T37="□",T38="□"),TRUE,FALSE)</formula>
    </cfRule>
  </conditionalFormatting>
  <conditionalFormatting sqref="T19:Z20">
    <cfRule type="expression" dxfId="85" priority="24">
      <formula>IF(AND(F17&lt;&gt;"",T19="",F19="",G19="",H19="",I19="",J19="",K19="",L19="",M19="",N19="",O19="",P19=""),TRUE,FALSE)</formula>
    </cfRule>
  </conditionalFormatting>
  <conditionalFormatting sqref="U6:V7">
    <cfRule type="expression" dxfId="84" priority="71">
      <formula>IF($U$6="",TRUE,FALSE)</formula>
    </cfRule>
  </conditionalFormatting>
  <conditionalFormatting sqref="U21:V21">
    <cfRule type="expression" dxfId="83" priority="62">
      <formula>IF(AND($L$21="☑",$U$21=""),TRUE,FALSE)</formula>
    </cfRule>
  </conditionalFormatting>
  <conditionalFormatting sqref="W13:X13">
    <cfRule type="expression" dxfId="82" priority="77">
      <formula>IF(AND($F$17&lt;&gt;"",$W$13=""),TRUE,FALSE)</formula>
    </cfRule>
  </conditionalFormatting>
  <conditionalFormatting sqref="X6:Y7">
    <cfRule type="expression" dxfId="81" priority="70">
      <formula>IF($X$6="",TRUE,FALSE)</formula>
    </cfRule>
  </conditionalFormatting>
  <conditionalFormatting sqref="X21:Y21">
    <cfRule type="expression" dxfId="80" priority="61">
      <formula>IF(AND($L$21="☑",$X$21=""),TRUE,FALSE)</formula>
    </cfRule>
  </conditionalFormatting>
  <conditionalFormatting sqref="X33:Y34">
    <cfRule type="expression" dxfId="79" priority="8">
      <formula>IF(AND(V31&lt;&gt;"",$Q$33="□",T33="☑",$X$33=""),TRUE,FALSE)</formula>
    </cfRule>
  </conditionalFormatting>
  <dataValidations count="22">
    <dataValidation type="custom" imeMode="halfAlpha" allowBlank="1" showInputMessage="1" showErrorMessage="1" sqref="J33:M38 V35:Y38 H31:M32 V31:Y32" xr:uid="{BBFBDAC9-F5C0-4D1C-B265-38A28057DE0B}">
      <formula1>ISNUMBER(H31)</formula1>
    </dataValidation>
    <dataValidation type="whole" imeMode="off" operator="greaterThanOrEqual" allowBlank="1" showInputMessage="1" showErrorMessage="1" sqref="A2:D3 A6:D7" xr:uid="{4C9C4966-1E4D-468F-A740-51F7DC754B94}">
      <formula1>0</formula1>
    </dataValidation>
    <dataValidation type="decimal" imeMode="halfAlpha" operator="greaterThanOrEqual" allowBlank="1" showInputMessage="1" showErrorMessage="1" sqref="X33:Y34" xr:uid="{6CBFAFB5-6A00-42A4-8FF1-4B306C0E88DA}">
      <formula1>0</formula1>
    </dataValidation>
    <dataValidation imeMode="off" allowBlank="1" showInputMessage="1" showErrorMessage="1" sqref="F39:Z40" xr:uid="{DDE4B068-2F1B-4934-A84D-613D03837494}"/>
    <dataValidation imeMode="hiragana" allowBlank="1" showInputMessage="1" showErrorMessage="1" sqref="O46:Z46 R43:V44 U41:Z42 P29:U29 D29:H29 S25:Y26 T19:Z20 F10:Z10 E2:Z3 F6:O7 O4:S4 V4:Z4 C33:E38 O35:Q38 A48:Z51 E47:Z47" xr:uid="{CAE4EF42-5BD5-4F22-986A-63468DE83444}"/>
    <dataValidation type="list" imeMode="off" allowBlank="1" showInputMessage="1" showErrorMessage="1" sqref="P41:Q42 F41:G42" xr:uid="{C637926E-3653-4155-A189-FEB9DEF1EE25}">
      <formula1>$AJ$1:$AJ$26</formula1>
    </dataValidation>
    <dataValidation type="list" imeMode="off" allowBlank="1" showInputMessage="1" showErrorMessage="1" sqref="F19:P20 C46:N46 Q15:Z15 H30:N30" xr:uid="{9439E719-12BA-4684-B2BE-4E2B79DA820A}">
      <formula1>"0,1,2,3,4,5,6,7,8,9"</formula1>
    </dataValidation>
    <dataValidation type="whole" imeMode="halfAlpha" allowBlank="1" showInputMessage="1" showErrorMessage="1" sqref="L8:O8" xr:uid="{F7D37619-803C-4E2E-951E-8ADD4B288025}">
      <formula1>0</formula1>
      <formula2>9999</formula2>
    </dataValidation>
    <dataValidation type="whole" imeMode="halfAlpha" allowBlank="1" showInputMessage="1" showErrorMessage="1" sqref="I8:J8" xr:uid="{851D87D3-D603-4F80-A3B6-52390BD58AC3}">
      <formula1>0</formula1>
      <formula2>999</formula2>
    </dataValidation>
    <dataValidation imeMode="fullKatakana" allowBlank="1" showInputMessage="1" showErrorMessage="1" sqref="F5:O5 V9:Z9 H9:S9" xr:uid="{85EFFD64-97C2-4405-817F-605FCBD72A3B}"/>
    <dataValidation type="list" imeMode="off" allowBlank="1" showInputMessage="1" showErrorMessage="1" sqref="H41:O42 S11:Y12 K29:N29 X29:Z29" xr:uid="{E2E89745-7E82-4CB8-98A9-1C68C2FFEE31}">
      <formula1>$AI$1:$AI$10</formula1>
    </dataValidation>
    <dataValidation type="list" imeMode="halfAlpha" allowBlank="1" showInputMessage="1" showErrorMessage="1" sqref="R21:S21 F11:G12 F14:G15 F17:G18" xr:uid="{A587C71C-AEFA-4850-9236-D9F167D982CD}">
      <formula1>$AE$1:$AE$30</formula1>
    </dataValidation>
    <dataValidation imeMode="halfAlpha" allowBlank="1" showInputMessage="1" showErrorMessage="1" sqref="W13:X13 S13:T13 R16:Z16 R8:Z8" xr:uid="{B47EBF38-EF75-4262-AB7B-28D61358D91A}"/>
    <dataValidation type="list" imeMode="hiragana" allowBlank="1" showInputMessage="1" showErrorMessage="1" sqref="Y43:Y44 E4 I4 P6:P7 C8 E8 F13 I13 L13 F16 L16 R17:R18 V17:V18 F21:F22 L21:L22 R22 U22 U30 H33:H38 Q33:Q34 T31:T38 R30" xr:uid="{25C850F4-A125-4129-A8C4-453D0CB89DDA}">
      <formula1>"□,☑"</formula1>
    </dataValidation>
    <dataValidation type="list" imeMode="fullKatakana" allowBlank="1" showInputMessage="1" showErrorMessage="1" sqref="F25:G26" xr:uid="{B77337A9-37F6-4967-9161-70DBA6D555E9}">
      <formula1>$AH$1:$AH$3</formula1>
    </dataValidation>
    <dataValidation type="list" imeMode="fullKatakana" allowBlank="1" showInputMessage="1" showErrorMessage="1" sqref="F27:G28" xr:uid="{81DBB4A0-945C-48EC-98C2-4E304D04ACFC}">
      <formula1>$AH$1:$AH$11</formula1>
    </dataValidation>
    <dataValidation type="list" imeMode="fullKatakana" allowBlank="1" showInputMessage="1" showErrorMessage="1" sqref="F23:G24" xr:uid="{25C40DF1-DAC0-4D6A-BF2B-209C4B80571D}">
      <formula1>$AH$1:$AH$4</formula1>
    </dataValidation>
    <dataValidation type="list" imeMode="halfAlpha" allowBlank="1" showInputMessage="1" showErrorMessage="1" sqref="U6:V7 I11:J12 I14:J15 I17:J18 U21:V21 J43:K44" xr:uid="{0738ECF9-67D3-4592-AEBE-E01B5FFD4A41}">
      <formula1>$AD$1:$AD$12</formula1>
    </dataValidation>
    <dataValidation type="list" imeMode="halfAlpha" allowBlank="1" showInputMessage="1" showErrorMessage="1" sqref="F43:H44" xr:uid="{6A255ADA-4F86-49FC-ADB2-3F478DF3037E}">
      <formula1>$AF$1:$AF$31</formula1>
    </dataValidation>
    <dataValidation type="list" imeMode="halfAlpha" allowBlank="1" showInputMessage="1" showErrorMessage="1" sqref="X6:Y7 L11:M12 L14:M15 L17:M18 X21:Y21 M43:N44" xr:uid="{CE130C1C-95FF-414B-A99D-6799AE304FD3}">
      <formula1>$AE$1:$AE$31</formula1>
    </dataValidation>
    <dataValidation type="list" imeMode="halfAlpha" allowBlank="1" showInputMessage="1" showErrorMessage="1" sqref="R6:S7" xr:uid="{E1337533-A97D-4C31-B0BD-5050EC63BA64}">
      <formula1>$AG$1:$AG$64</formula1>
    </dataValidation>
    <dataValidation type="list" imeMode="hiragana" allowBlank="1" showInputMessage="1" showErrorMessage="1" sqref="C10:E10" xr:uid="{8AC49E53-4B78-4A40-A4AB-609A4A070362}">
      <formula1>$AC$1:$AC$47</formula1>
    </dataValidation>
  </dataValidations>
  <hyperlinks>
    <hyperlink ref="AJ1" r:id="rId1" tooltip="A" display="https://ja.wikipedia.org/wiki/A" xr:uid="{E51FE3D1-7220-4404-953B-A1CEA23EAB1E}"/>
    <hyperlink ref="AJ2" r:id="rId2" tooltip="B" display="https://ja.wikipedia.org/wiki/B" xr:uid="{90CB6C29-8883-4D78-9E4F-BCE52C438325}"/>
    <hyperlink ref="AJ3" r:id="rId3" tooltip="C" display="https://ja.wikipedia.org/wiki/C" xr:uid="{49EAB268-429C-4B86-8B2B-4BA9E64FAE77}"/>
    <hyperlink ref="AJ4" r:id="rId4" tooltip="D" display="https://ja.wikipedia.org/wiki/D" xr:uid="{1D5FC4E4-BB78-47DF-B5D7-CA293CE14E3E}"/>
    <hyperlink ref="AJ5" r:id="rId5" tooltip="E" display="https://ja.wikipedia.org/wiki/E" xr:uid="{DC9B2E79-C05A-4753-A828-92F59EA68152}"/>
    <hyperlink ref="AJ6" r:id="rId6" tooltip="F" display="https://ja.wikipedia.org/wiki/F" xr:uid="{68324613-CCF2-4171-A44B-9E1E93C469E6}"/>
    <hyperlink ref="AJ7" r:id="rId7" tooltip="G" display="https://ja.wikipedia.org/wiki/G" xr:uid="{4DC97697-2E50-4460-B427-3445BF34B9A2}"/>
    <hyperlink ref="AJ8" r:id="rId8" tooltip="H" display="https://ja.wikipedia.org/wiki/H" xr:uid="{64E129D3-DE1D-4A95-93E5-978E04EBBED5}"/>
    <hyperlink ref="AJ9" r:id="rId9" tooltip="I" display="https://ja.wikipedia.org/wiki/I" xr:uid="{B1A849A3-F158-40C0-91FD-99A3BA6ACCE8}"/>
    <hyperlink ref="AJ10" r:id="rId10" tooltip="J" display="https://ja.wikipedia.org/wiki/J" xr:uid="{62ED0C17-319C-4777-AF83-059CBBC32EDC}"/>
    <hyperlink ref="AJ11" r:id="rId11" tooltip="K" display="https://ja.wikipedia.org/wiki/K" xr:uid="{27E3AFF6-C3D2-49F6-966D-C914485AE6F4}"/>
    <hyperlink ref="AJ12" r:id="rId12" tooltip="L" display="https://ja.wikipedia.org/wiki/L" xr:uid="{BF15640D-060E-4860-8CD3-DA356F466689}"/>
    <hyperlink ref="AJ13" r:id="rId13" tooltip="M" display="https://ja.wikipedia.org/wiki/M" xr:uid="{CA52B587-B86B-4675-AE85-ED0F84D33562}"/>
    <hyperlink ref="AJ14" r:id="rId14" tooltip="N" display="https://ja.wikipedia.org/wiki/N" xr:uid="{4493E1BC-70D7-49BE-884A-0D19E7E0F2E9}"/>
    <hyperlink ref="AJ15" r:id="rId15" tooltip="O" display="https://ja.wikipedia.org/wiki/O" xr:uid="{F62A47C0-9A90-4E27-9630-8D179855B943}"/>
    <hyperlink ref="AJ16" r:id="rId16" tooltip="P" display="https://ja.wikipedia.org/wiki/P" xr:uid="{137D62A7-35DD-47E5-961C-50A86F1E9817}"/>
    <hyperlink ref="AJ17" r:id="rId17" tooltip="Q" display="https://ja.wikipedia.org/wiki/Q" xr:uid="{6074D865-0297-480C-92A3-7E75FF677121}"/>
    <hyperlink ref="AJ18" r:id="rId18" tooltip="R" display="https://ja.wikipedia.org/wiki/R" xr:uid="{44402E88-8E5B-4A9E-BAC4-A43FB93341D8}"/>
    <hyperlink ref="AJ19" r:id="rId19" tooltip="S" display="https://ja.wikipedia.org/wiki/S" xr:uid="{489E32DA-ABEA-4BAF-A6DC-201284D77D48}"/>
    <hyperlink ref="AJ20" r:id="rId20" tooltip="T" display="https://ja.wikipedia.org/wiki/T" xr:uid="{A01BDD07-1200-4876-99D4-AA4A2C610DD8}"/>
    <hyperlink ref="AJ21" r:id="rId21" tooltip="U" display="https://ja.wikipedia.org/wiki/U" xr:uid="{6DC5138D-1C54-41AD-AE22-EB4CBFFF9F21}"/>
    <hyperlink ref="AJ22" r:id="rId22" tooltip="V" display="https://ja.wikipedia.org/wiki/V" xr:uid="{E7E381E7-4C3F-4E2F-B930-321C877CECC4}"/>
    <hyperlink ref="AJ23" r:id="rId23" tooltip="W" display="https://ja.wikipedia.org/wiki/W" xr:uid="{FF656FF7-3118-4408-A329-2127C478A1B9}"/>
    <hyperlink ref="AJ24" r:id="rId24" tooltip="X" display="https://ja.wikipedia.org/wiki/X" xr:uid="{A7F0AFDC-8DD2-4144-9367-35C00B0707E3}"/>
    <hyperlink ref="AJ25" r:id="rId25" tooltip="Y" display="https://ja.wikipedia.org/wiki/Y" xr:uid="{DE4EAA8B-96CF-4C09-9CB1-43BE1B93C72A}"/>
    <hyperlink ref="AJ26" r:id="rId26" tooltip="Z" display="https://ja.wikipedia.org/wiki/Z" xr:uid="{71326C97-5CA0-444D-B3BA-4A4385FC48DD}"/>
  </hyperlinks>
  <printOptions horizontalCentered="1"/>
  <pageMargins left="0.51181102362204722" right="0.51181102362204722" top="0.74803149606299213" bottom="0.35433070866141736" header="0.31496062992125984" footer="0.31496062992125984"/>
  <pageSetup paperSize="8" orientation="landscape" r:id="rId27"/>
  <headerFooter>
    <oddFooter>&amp;L&amp;D&amp;C&amp;8浜松商工会議所　電話：053-452-1113　メール：rouho@hamamatsu-cci.or.jp&amp;R（　／　）</oddFooter>
  </headerFooter>
  <drawing r:id="rId2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72"/>
  <sheetViews>
    <sheetView zoomScale="115" zoomScaleNormal="115" zoomScaleSheetLayoutView="160" zoomScalePageLayoutView="190" workbookViewId="0">
      <selection activeCell="A2" sqref="A2:D3"/>
    </sheetView>
  </sheetViews>
  <sheetFormatPr defaultColWidth="8.9140625" defaultRowHeight="16.5"/>
  <cols>
    <col min="1" max="4" width="3.58203125" style="11" customWidth="1"/>
    <col min="5" max="26" width="3.08203125" style="11" customWidth="1"/>
    <col min="27" max="27" width="3.08203125" style="15" customWidth="1"/>
    <col min="28" max="28" width="3.58203125" style="11" customWidth="1"/>
    <col min="29" max="29" width="10.4140625" style="11" hidden="1" customWidth="1"/>
    <col min="30" max="43" width="8.9140625" style="11" hidden="1" customWidth="1"/>
    <col min="44" max="44" width="8.9140625" style="11"/>
    <col min="45" max="70" width="2.6640625" style="36" customWidth="1"/>
    <col min="71" max="16384" width="8.9140625" style="11"/>
  </cols>
  <sheetData>
    <row r="1" spans="1:45" ht="12" customHeight="1" thickBot="1">
      <c r="A1" s="87" t="s">
        <v>0</v>
      </c>
      <c r="B1" s="88"/>
      <c r="C1" s="88"/>
      <c r="D1" s="88"/>
      <c r="E1" s="89" t="s">
        <v>1</v>
      </c>
      <c r="F1" s="90"/>
      <c r="G1" s="90"/>
      <c r="H1" s="90"/>
      <c r="I1" s="90"/>
      <c r="J1" s="90"/>
      <c r="K1" s="90"/>
      <c r="L1" s="90"/>
      <c r="M1" s="90"/>
      <c r="N1" s="90"/>
      <c r="O1" s="90"/>
      <c r="P1" s="90"/>
      <c r="Q1" s="90"/>
      <c r="R1" s="90"/>
      <c r="S1" s="90"/>
      <c r="T1" s="90"/>
      <c r="U1" s="90"/>
      <c r="V1" s="91"/>
      <c r="W1" s="92" t="s">
        <v>2</v>
      </c>
      <c r="X1" s="93"/>
      <c r="Y1" s="93"/>
      <c r="Z1" s="93"/>
      <c r="AA1" s="10"/>
      <c r="AC1" t="s">
        <v>3</v>
      </c>
      <c r="AD1" s="11">
        <v>1</v>
      </c>
      <c r="AE1" s="11">
        <v>1</v>
      </c>
      <c r="AF1" s="11">
        <v>2020</v>
      </c>
      <c r="AG1" s="11">
        <v>1</v>
      </c>
      <c r="AH1" s="11" t="s">
        <v>148</v>
      </c>
      <c r="AI1" s="11">
        <v>0</v>
      </c>
      <c r="AJ1" t="s">
        <v>167</v>
      </c>
      <c r="AS1" s="37"/>
    </row>
    <row r="2" spans="1:45" ht="14.15" customHeight="1" thickTop="1">
      <c r="A2" s="94"/>
      <c r="B2" s="95"/>
      <c r="C2" s="95"/>
      <c r="D2" s="96"/>
      <c r="E2" s="493"/>
      <c r="F2" s="493"/>
      <c r="G2" s="493"/>
      <c r="H2" s="493"/>
      <c r="I2" s="493"/>
      <c r="J2" s="493"/>
      <c r="K2" s="493"/>
      <c r="L2" s="493"/>
      <c r="M2" s="493"/>
      <c r="N2" s="493"/>
      <c r="O2" s="493"/>
      <c r="P2" s="493"/>
      <c r="Q2" s="493"/>
      <c r="R2" s="493"/>
      <c r="S2" s="493"/>
      <c r="T2" s="493"/>
      <c r="U2" s="493"/>
      <c r="V2" s="494"/>
      <c r="W2" s="497" t="s">
        <v>209</v>
      </c>
      <c r="X2" s="498"/>
      <c r="Y2" s="498"/>
      <c r="Z2" s="498"/>
      <c r="AA2" s="10"/>
      <c r="AC2" t="s">
        <v>4</v>
      </c>
      <c r="AD2" s="11">
        <v>2</v>
      </c>
      <c r="AE2" s="11">
        <v>2</v>
      </c>
      <c r="AF2" s="11">
        <v>2021</v>
      </c>
      <c r="AG2" s="11">
        <v>2</v>
      </c>
      <c r="AH2" s="11" t="s">
        <v>149</v>
      </c>
      <c r="AI2" s="11">
        <v>1</v>
      </c>
      <c r="AJ2" t="s">
        <v>168</v>
      </c>
    </row>
    <row r="3" spans="1:45" ht="14.15" customHeight="1" thickBot="1">
      <c r="A3" s="97"/>
      <c r="B3" s="98"/>
      <c r="C3" s="98"/>
      <c r="D3" s="99"/>
      <c r="E3" s="495"/>
      <c r="F3" s="495"/>
      <c r="G3" s="495"/>
      <c r="H3" s="495"/>
      <c r="I3" s="495"/>
      <c r="J3" s="495"/>
      <c r="K3" s="495"/>
      <c r="L3" s="495"/>
      <c r="M3" s="495"/>
      <c r="N3" s="495"/>
      <c r="O3" s="495"/>
      <c r="P3" s="495"/>
      <c r="Q3" s="495"/>
      <c r="R3" s="495"/>
      <c r="S3" s="495"/>
      <c r="T3" s="495"/>
      <c r="U3" s="495"/>
      <c r="V3" s="496"/>
      <c r="W3" s="499"/>
      <c r="X3" s="500"/>
      <c r="Y3" s="500"/>
      <c r="Z3" s="500"/>
      <c r="AA3" s="10"/>
      <c r="AC3" t="s">
        <v>5</v>
      </c>
      <c r="AD3" s="11">
        <v>3</v>
      </c>
      <c r="AE3" s="11">
        <v>3</v>
      </c>
      <c r="AF3" s="11">
        <v>2022</v>
      </c>
      <c r="AG3" s="11">
        <v>3</v>
      </c>
      <c r="AH3" s="11" t="s">
        <v>150</v>
      </c>
      <c r="AI3" s="11">
        <v>2</v>
      </c>
      <c r="AJ3" t="s">
        <v>169</v>
      </c>
    </row>
    <row r="4" spans="1:45" ht="15.9" customHeight="1" thickTop="1">
      <c r="A4" s="127" t="s">
        <v>6</v>
      </c>
      <c r="B4" s="128"/>
      <c r="C4" s="128"/>
      <c r="D4" s="128"/>
      <c r="E4" s="1" t="s">
        <v>196</v>
      </c>
      <c r="F4" s="129" t="s">
        <v>193</v>
      </c>
      <c r="G4" s="130"/>
      <c r="H4" s="130"/>
      <c r="I4" s="40" t="s">
        <v>7</v>
      </c>
      <c r="J4" s="131" t="s">
        <v>130</v>
      </c>
      <c r="K4" s="131"/>
      <c r="L4" s="131"/>
      <c r="M4" s="132" t="s">
        <v>8</v>
      </c>
      <c r="N4" s="133"/>
      <c r="O4" s="108"/>
      <c r="P4" s="109"/>
      <c r="Q4" s="109"/>
      <c r="R4" s="109"/>
      <c r="S4" s="134"/>
      <c r="T4" s="125" t="s">
        <v>9</v>
      </c>
      <c r="U4" s="126"/>
      <c r="V4" s="108"/>
      <c r="W4" s="109"/>
      <c r="X4" s="109"/>
      <c r="Y4" s="109"/>
      <c r="Z4" s="110"/>
      <c r="AA4" s="10"/>
      <c r="AC4" t="s">
        <v>10</v>
      </c>
      <c r="AD4" s="11">
        <v>4</v>
      </c>
      <c r="AE4" s="11">
        <v>4</v>
      </c>
      <c r="AF4" s="11">
        <v>2023</v>
      </c>
      <c r="AG4" s="11">
        <v>4</v>
      </c>
      <c r="AH4" s="11" t="s">
        <v>151</v>
      </c>
      <c r="AI4" s="11">
        <v>3</v>
      </c>
      <c r="AJ4" t="s">
        <v>170</v>
      </c>
    </row>
    <row r="5" spans="1:45" ht="12" customHeight="1">
      <c r="A5" s="119" t="s">
        <v>11</v>
      </c>
      <c r="B5" s="120"/>
      <c r="C5" s="120"/>
      <c r="D5" s="120"/>
      <c r="E5" s="12" t="s">
        <v>12</v>
      </c>
      <c r="F5" s="501"/>
      <c r="G5" s="501"/>
      <c r="H5" s="501"/>
      <c r="I5" s="501"/>
      <c r="J5" s="501"/>
      <c r="K5" s="501"/>
      <c r="L5" s="501"/>
      <c r="M5" s="501"/>
      <c r="N5" s="501"/>
      <c r="O5" s="501"/>
      <c r="P5" s="123" t="s">
        <v>13</v>
      </c>
      <c r="Q5" s="123"/>
      <c r="R5" s="123"/>
      <c r="S5" s="123"/>
      <c r="T5" s="123"/>
      <c r="U5" s="123"/>
      <c r="V5" s="123"/>
      <c r="W5" s="123"/>
      <c r="X5" s="123"/>
      <c r="Y5" s="123"/>
      <c r="Z5" s="124"/>
      <c r="AA5" s="10"/>
      <c r="AC5" t="s">
        <v>14</v>
      </c>
      <c r="AD5" s="11">
        <v>5</v>
      </c>
      <c r="AE5" s="11">
        <v>5</v>
      </c>
      <c r="AF5" s="11">
        <v>2024</v>
      </c>
      <c r="AG5" s="11">
        <v>5</v>
      </c>
      <c r="AH5" s="11" t="s">
        <v>152</v>
      </c>
      <c r="AI5" s="11">
        <v>4</v>
      </c>
      <c r="AJ5" t="s">
        <v>171</v>
      </c>
    </row>
    <row r="6" spans="1:45" ht="15.9" customHeight="1">
      <c r="A6" s="147"/>
      <c r="B6" s="148"/>
      <c r="C6" s="148"/>
      <c r="D6" s="149"/>
      <c r="E6" s="153" t="s">
        <v>15</v>
      </c>
      <c r="F6" s="466"/>
      <c r="G6" s="466"/>
      <c r="H6" s="466"/>
      <c r="I6" s="466"/>
      <c r="J6" s="466"/>
      <c r="K6" s="492"/>
      <c r="L6" s="492"/>
      <c r="M6" s="492"/>
      <c r="N6" s="492"/>
      <c r="O6" s="492"/>
      <c r="P6" s="5" t="s">
        <v>7</v>
      </c>
      <c r="Q6" s="13" t="s">
        <v>16</v>
      </c>
      <c r="R6" s="476"/>
      <c r="S6" s="477"/>
      <c r="T6" s="111" t="s">
        <v>17</v>
      </c>
      <c r="U6" s="476"/>
      <c r="V6" s="477"/>
      <c r="W6" s="111" t="s">
        <v>18</v>
      </c>
      <c r="X6" s="476"/>
      <c r="Y6" s="477"/>
      <c r="Z6" s="117" t="s">
        <v>19</v>
      </c>
      <c r="AA6" s="10"/>
      <c r="AC6" t="s">
        <v>20</v>
      </c>
      <c r="AD6" s="11">
        <v>6</v>
      </c>
      <c r="AE6" s="11">
        <v>6</v>
      </c>
      <c r="AF6" s="11">
        <v>2025</v>
      </c>
      <c r="AG6" s="11">
        <v>6</v>
      </c>
      <c r="AH6" s="11" t="s">
        <v>153</v>
      </c>
      <c r="AI6" s="11">
        <v>5</v>
      </c>
      <c r="AJ6" t="s">
        <v>172</v>
      </c>
    </row>
    <row r="7" spans="1:45" ht="15.9" customHeight="1">
      <c r="A7" s="150"/>
      <c r="B7" s="151"/>
      <c r="C7" s="151"/>
      <c r="D7" s="152"/>
      <c r="E7" s="154"/>
      <c r="F7" s="492"/>
      <c r="G7" s="492"/>
      <c r="H7" s="492"/>
      <c r="I7" s="492"/>
      <c r="J7" s="492"/>
      <c r="K7" s="492"/>
      <c r="L7" s="492"/>
      <c r="M7" s="492"/>
      <c r="N7" s="492"/>
      <c r="O7" s="492"/>
      <c r="P7" s="9" t="s">
        <v>7</v>
      </c>
      <c r="Q7" s="14" t="s">
        <v>21</v>
      </c>
      <c r="R7" s="474"/>
      <c r="S7" s="475"/>
      <c r="T7" s="112"/>
      <c r="U7" s="474"/>
      <c r="V7" s="475"/>
      <c r="W7" s="112"/>
      <c r="X7" s="474"/>
      <c r="Y7" s="475"/>
      <c r="Z7" s="118"/>
      <c r="AA7" s="10"/>
      <c r="AC7" t="s">
        <v>22</v>
      </c>
      <c r="AD7" s="11">
        <v>7</v>
      </c>
      <c r="AE7" s="11">
        <v>7</v>
      </c>
      <c r="AF7" s="11">
        <v>2026</v>
      </c>
      <c r="AG7" s="11">
        <v>7</v>
      </c>
      <c r="AH7" s="11" t="s">
        <v>154</v>
      </c>
      <c r="AI7" s="11">
        <v>6</v>
      </c>
      <c r="AJ7" t="s">
        <v>173</v>
      </c>
      <c r="AL7" s="35"/>
    </row>
    <row r="8" spans="1:45" ht="21.9" customHeight="1">
      <c r="A8" s="135" t="s">
        <v>138</v>
      </c>
      <c r="B8" s="136"/>
      <c r="C8" s="38" t="s">
        <v>7</v>
      </c>
      <c r="D8" s="39" t="s">
        <v>23</v>
      </c>
      <c r="E8" s="38" t="s">
        <v>7</v>
      </c>
      <c r="F8" s="39" t="s">
        <v>24</v>
      </c>
      <c r="G8" s="137" t="s">
        <v>25</v>
      </c>
      <c r="H8" s="138"/>
      <c r="I8" s="139"/>
      <c r="J8" s="140"/>
      <c r="K8" s="42" t="s">
        <v>159</v>
      </c>
      <c r="L8" s="141"/>
      <c r="M8" s="141"/>
      <c r="N8" s="141"/>
      <c r="O8" s="141"/>
      <c r="P8" s="142" t="s">
        <v>26</v>
      </c>
      <c r="Q8" s="143"/>
      <c r="R8" s="144"/>
      <c r="S8" s="145"/>
      <c r="T8" s="145"/>
      <c r="U8" s="145"/>
      <c r="V8" s="145"/>
      <c r="W8" s="145"/>
      <c r="X8" s="145"/>
      <c r="Y8" s="145"/>
      <c r="Z8" s="146"/>
      <c r="AA8" s="10"/>
      <c r="AC8" t="s">
        <v>27</v>
      </c>
      <c r="AD8" s="11">
        <v>8</v>
      </c>
      <c r="AE8" s="11">
        <v>8</v>
      </c>
      <c r="AF8" s="11">
        <v>2027</v>
      </c>
      <c r="AG8" s="11">
        <v>8</v>
      </c>
      <c r="AH8" s="11" t="s">
        <v>155</v>
      </c>
      <c r="AI8" s="11">
        <v>7</v>
      </c>
      <c r="AJ8" t="s">
        <v>174</v>
      </c>
    </row>
    <row r="9" spans="1:45" ht="12" customHeight="1">
      <c r="A9" s="158" t="s">
        <v>28</v>
      </c>
      <c r="B9" s="159"/>
      <c r="C9" s="142" t="s">
        <v>29</v>
      </c>
      <c r="D9" s="162"/>
      <c r="E9" s="143"/>
      <c r="F9" s="163" t="s">
        <v>30</v>
      </c>
      <c r="G9" s="164"/>
      <c r="H9" s="165"/>
      <c r="I9" s="166"/>
      <c r="J9" s="166"/>
      <c r="K9" s="166"/>
      <c r="L9" s="166"/>
      <c r="M9" s="166"/>
      <c r="N9" s="166"/>
      <c r="O9" s="166"/>
      <c r="P9" s="166"/>
      <c r="Q9" s="166"/>
      <c r="R9" s="167"/>
      <c r="S9" s="168"/>
      <c r="T9" s="169" t="s">
        <v>31</v>
      </c>
      <c r="U9" s="170"/>
      <c r="V9" s="171"/>
      <c r="W9" s="171"/>
      <c r="X9" s="171"/>
      <c r="Y9" s="171"/>
      <c r="Z9" s="172"/>
      <c r="AC9" t="s">
        <v>32</v>
      </c>
      <c r="AD9" s="11">
        <v>9</v>
      </c>
      <c r="AE9" s="11">
        <v>9</v>
      </c>
      <c r="AF9" s="11">
        <v>2028</v>
      </c>
      <c r="AG9" s="11">
        <v>9</v>
      </c>
      <c r="AH9" s="11" t="s">
        <v>156</v>
      </c>
      <c r="AI9" s="11">
        <v>8</v>
      </c>
      <c r="AJ9" t="s">
        <v>175</v>
      </c>
    </row>
    <row r="10" spans="1:45" ht="30" customHeight="1">
      <c r="A10" s="160"/>
      <c r="B10" s="161"/>
      <c r="C10" s="173"/>
      <c r="D10" s="173"/>
      <c r="E10" s="173"/>
      <c r="F10" s="174"/>
      <c r="G10" s="175"/>
      <c r="H10" s="175"/>
      <c r="I10" s="175"/>
      <c r="J10" s="175"/>
      <c r="K10" s="175"/>
      <c r="L10" s="175"/>
      <c r="M10" s="175"/>
      <c r="N10" s="175"/>
      <c r="O10" s="175"/>
      <c r="P10" s="175"/>
      <c r="Q10" s="175"/>
      <c r="R10" s="175"/>
      <c r="S10" s="175"/>
      <c r="T10" s="176"/>
      <c r="U10" s="177"/>
      <c r="V10" s="177"/>
      <c r="W10" s="177"/>
      <c r="X10" s="177"/>
      <c r="Y10" s="177"/>
      <c r="Z10" s="177"/>
      <c r="AA10" s="10"/>
      <c r="AC10" t="s">
        <v>33</v>
      </c>
      <c r="AD10" s="11">
        <v>10</v>
      </c>
      <c r="AE10" s="11">
        <v>10</v>
      </c>
      <c r="AF10" s="11">
        <v>2029</v>
      </c>
      <c r="AG10" s="11">
        <v>10</v>
      </c>
      <c r="AH10" s="11" t="s">
        <v>157</v>
      </c>
      <c r="AI10" s="11">
        <v>9</v>
      </c>
      <c r="AJ10" t="s">
        <v>176</v>
      </c>
    </row>
    <row r="11" spans="1:45" ht="18" customHeight="1">
      <c r="A11" s="208" t="s">
        <v>139</v>
      </c>
      <c r="B11" s="209"/>
      <c r="C11" s="209"/>
      <c r="D11" s="210"/>
      <c r="E11" s="214" t="s">
        <v>34</v>
      </c>
      <c r="F11" s="472"/>
      <c r="G11" s="473"/>
      <c r="H11" s="197" t="s">
        <v>17</v>
      </c>
      <c r="I11" s="472"/>
      <c r="J11" s="473"/>
      <c r="K11" s="197" t="s">
        <v>18</v>
      </c>
      <c r="L11" s="472"/>
      <c r="M11" s="473"/>
      <c r="N11" s="197" t="s">
        <v>35</v>
      </c>
      <c r="O11" s="199" t="s">
        <v>136</v>
      </c>
      <c r="P11" s="200"/>
      <c r="Q11" s="200"/>
      <c r="R11" s="200"/>
      <c r="S11" s="202"/>
      <c r="T11" s="488"/>
      <c r="U11" s="182"/>
      <c r="V11" s="490"/>
      <c r="W11" s="180">
        <v>0</v>
      </c>
      <c r="X11" s="182">
        <v>0</v>
      </c>
      <c r="Y11" s="182">
        <v>0</v>
      </c>
      <c r="Z11" s="184" t="s">
        <v>39</v>
      </c>
      <c r="AA11" s="10"/>
      <c r="AC11" t="s">
        <v>38</v>
      </c>
      <c r="AD11" s="11">
        <v>11</v>
      </c>
      <c r="AE11" s="11">
        <v>11</v>
      </c>
      <c r="AF11" s="11">
        <v>2030</v>
      </c>
      <c r="AG11" s="11">
        <v>11</v>
      </c>
      <c r="AH11" s="11" t="s">
        <v>158</v>
      </c>
      <c r="AI11" s="11">
        <v>10</v>
      </c>
      <c r="AJ11" t="s">
        <v>177</v>
      </c>
    </row>
    <row r="12" spans="1:45" ht="18" customHeight="1">
      <c r="A12" s="211"/>
      <c r="B12" s="212"/>
      <c r="C12" s="212"/>
      <c r="D12" s="213"/>
      <c r="E12" s="215"/>
      <c r="F12" s="479"/>
      <c r="G12" s="480"/>
      <c r="H12" s="198"/>
      <c r="I12" s="479"/>
      <c r="J12" s="480"/>
      <c r="K12" s="198"/>
      <c r="L12" s="479"/>
      <c r="M12" s="480"/>
      <c r="N12" s="198"/>
      <c r="O12" s="201"/>
      <c r="P12" s="201"/>
      <c r="Q12" s="201"/>
      <c r="R12" s="201"/>
      <c r="S12" s="203"/>
      <c r="T12" s="489"/>
      <c r="U12" s="183"/>
      <c r="V12" s="491"/>
      <c r="W12" s="181"/>
      <c r="X12" s="183"/>
      <c r="Y12" s="183"/>
      <c r="Z12" s="185"/>
      <c r="AA12" s="10"/>
      <c r="AC12" t="s">
        <v>40</v>
      </c>
      <c r="AD12" s="11">
        <v>12</v>
      </c>
      <c r="AE12" s="11">
        <v>12</v>
      </c>
      <c r="AF12" s="11">
        <v>2031</v>
      </c>
      <c r="AG12" s="11">
        <v>12</v>
      </c>
      <c r="AI12" s="11">
        <v>11</v>
      </c>
      <c r="AJ12" t="s">
        <v>178</v>
      </c>
    </row>
    <row r="13" spans="1:45" ht="18" customHeight="1">
      <c r="A13" s="186" t="s">
        <v>41</v>
      </c>
      <c r="B13" s="187"/>
      <c r="C13" s="187"/>
      <c r="D13" s="187"/>
      <c r="E13" s="16"/>
      <c r="F13" s="4" t="s">
        <v>7</v>
      </c>
      <c r="G13" s="188" t="s">
        <v>42</v>
      </c>
      <c r="H13" s="188"/>
      <c r="I13" s="4" t="s">
        <v>7</v>
      </c>
      <c r="J13" s="188" t="s">
        <v>43</v>
      </c>
      <c r="K13" s="188"/>
      <c r="L13" s="4" t="s">
        <v>7</v>
      </c>
      <c r="M13" s="188" t="s">
        <v>44</v>
      </c>
      <c r="N13" s="189"/>
      <c r="O13" s="190" t="s">
        <v>131</v>
      </c>
      <c r="P13" s="191"/>
      <c r="Q13" s="191"/>
      <c r="R13" s="192"/>
      <c r="S13" s="399"/>
      <c r="T13" s="400"/>
      <c r="U13" s="218" t="s">
        <v>36</v>
      </c>
      <c r="V13" s="219"/>
      <c r="W13" s="486"/>
      <c r="X13" s="487"/>
      <c r="Y13" s="218" t="s">
        <v>37</v>
      </c>
      <c r="Z13" s="222"/>
      <c r="AA13" s="10"/>
      <c r="AC13" t="s">
        <v>45</v>
      </c>
      <c r="AE13" s="11">
        <v>13</v>
      </c>
      <c r="AF13" s="11">
        <v>2032</v>
      </c>
      <c r="AG13" s="11">
        <v>13</v>
      </c>
      <c r="AI13" s="11">
        <v>12</v>
      </c>
      <c r="AJ13" t="s">
        <v>179</v>
      </c>
    </row>
    <row r="14" spans="1:45" ht="9" customHeight="1">
      <c r="A14" s="223" t="s">
        <v>77</v>
      </c>
      <c r="B14" s="224"/>
      <c r="C14" s="229" t="s">
        <v>46</v>
      </c>
      <c r="D14" s="161"/>
      <c r="E14" s="232" t="s">
        <v>34</v>
      </c>
      <c r="F14" s="234"/>
      <c r="G14" s="235"/>
      <c r="H14" s="238" t="s">
        <v>17</v>
      </c>
      <c r="I14" s="234"/>
      <c r="J14" s="240"/>
      <c r="K14" s="242" t="s">
        <v>18</v>
      </c>
      <c r="L14" s="234"/>
      <c r="M14" s="240"/>
      <c r="N14" s="244" t="s">
        <v>19</v>
      </c>
      <c r="O14" s="246" t="s">
        <v>78</v>
      </c>
      <c r="P14" s="247"/>
      <c r="Q14" s="250" t="s">
        <v>79</v>
      </c>
      <c r="R14" s="251"/>
      <c r="S14" s="251"/>
      <c r="T14" s="251"/>
      <c r="U14" s="251"/>
      <c r="V14" s="251"/>
      <c r="W14" s="251"/>
      <c r="X14" s="251"/>
      <c r="Y14" s="251"/>
      <c r="Z14" s="252"/>
      <c r="AC14" t="s">
        <v>50</v>
      </c>
      <c r="AE14" s="11">
        <v>14</v>
      </c>
      <c r="AF14" s="11">
        <v>2033</v>
      </c>
      <c r="AG14" s="11">
        <v>14</v>
      </c>
      <c r="AJ14" t="s">
        <v>180</v>
      </c>
    </row>
    <row r="15" spans="1:45" ht="27" customHeight="1">
      <c r="A15" s="225"/>
      <c r="B15" s="226"/>
      <c r="C15" s="230"/>
      <c r="D15" s="231"/>
      <c r="E15" s="233"/>
      <c r="F15" s="236"/>
      <c r="G15" s="237"/>
      <c r="H15" s="239"/>
      <c r="I15" s="236"/>
      <c r="J15" s="241"/>
      <c r="K15" s="243"/>
      <c r="L15" s="236"/>
      <c r="M15" s="241"/>
      <c r="N15" s="245"/>
      <c r="O15" s="248"/>
      <c r="P15" s="249"/>
      <c r="Q15" s="50"/>
      <c r="R15" s="51"/>
      <c r="S15" s="52"/>
      <c r="T15" s="53"/>
      <c r="U15" s="54"/>
      <c r="V15" s="47"/>
      <c r="W15" s="55"/>
      <c r="X15" s="48"/>
      <c r="Y15" s="49"/>
      <c r="Z15" s="56"/>
      <c r="AC15" t="s">
        <v>54</v>
      </c>
      <c r="AE15" s="11">
        <v>15</v>
      </c>
      <c r="AF15" s="11">
        <v>2034</v>
      </c>
      <c r="AG15" s="11">
        <v>15</v>
      </c>
      <c r="AJ15" t="s">
        <v>181</v>
      </c>
    </row>
    <row r="16" spans="1:45" ht="27" customHeight="1">
      <c r="A16" s="227"/>
      <c r="B16" s="228"/>
      <c r="C16" s="253" t="s">
        <v>137</v>
      </c>
      <c r="D16" s="254"/>
      <c r="E16" s="43"/>
      <c r="F16" s="44" t="s">
        <v>7</v>
      </c>
      <c r="G16" s="255" t="s">
        <v>197</v>
      </c>
      <c r="H16" s="255"/>
      <c r="I16" s="255"/>
      <c r="J16" s="255"/>
      <c r="K16" s="255"/>
      <c r="L16" s="46" t="s">
        <v>7</v>
      </c>
      <c r="M16" s="45" t="s">
        <v>62</v>
      </c>
      <c r="N16" s="45"/>
      <c r="O16" s="253" t="s">
        <v>198</v>
      </c>
      <c r="P16" s="256"/>
      <c r="Q16" s="254"/>
      <c r="R16" s="257"/>
      <c r="S16" s="258"/>
      <c r="T16" s="258"/>
      <c r="U16" s="258"/>
      <c r="V16" s="258"/>
      <c r="W16" s="258"/>
      <c r="X16" s="258"/>
      <c r="Y16" s="258"/>
      <c r="Z16" s="259"/>
      <c r="AC16" t="s">
        <v>57</v>
      </c>
      <c r="AE16" s="11">
        <v>16</v>
      </c>
      <c r="AF16" s="11">
        <v>2035</v>
      </c>
      <c r="AG16" s="11">
        <v>16</v>
      </c>
      <c r="AJ16" t="s">
        <v>182</v>
      </c>
    </row>
    <row r="17" spans="1:36" ht="18" customHeight="1">
      <c r="A17" s="208" t="s">
        <v>160</v>
      </c>
      <c r="B17" s="260"/>
      <c r="C17" s="265" t="s">
        <v>46</v>
      </c>
      <c r="D17" s="266"/>
      <c r="E17" s="214" t="s">
        <v>34</v>
      </c>
      <c r="F17" s="472"/>
      <c r="G17" s="473"/>
      <c r="H17" s="197" t="s">
        <v>17</v>
      </c>
      <c r="I17" s="472"/>
      <c r="J17" s="473"/>
      <c r="K17" s="197" t="s">
        <v>18</v>
      </c>
      <c r="L17" s="472"/>
      <c r="M17" s="473"/>
      <c r="N17" s="286" t="s">
        <v>19</v>
      </c>
      <c r="O17" s="288" t="s">
        <v>47</v>
      </c>
      <c r="P17" s="209"/>
      <c r="Q17" s="210"/>
      <c r="R17" s="3" t="s">
        <v>7</v>
      </c>
      <c r="S17" s="289" t="s">
        <v>48</v>
      </c>
      <c r="T17" s="289"/>
      <c r="U17" s="289"/>
      <c r="V17" s="2" t="s">
        <v>7</v>
      </c>
      <c r="W17" s="289" t="s">
        <v>49</v>
      </c>
      <c r="X17" s="289"/>
      <c r="Y17" s="289"/>
      <c r="Z17" s="290"/>
      <c r="AC17" t="s">
        <v>59</v>
      </c>
      <c r="AE17" s="11">
        <v>17</v>
      </c>
      <c r="AF17" s="11">
        <v>2036</v>
      </c>
      <c r="AG17" s="11">
        <v>17</v>
      </c>
      <c r="AJ17" t="s">
        <v>183</v>
      </c>
    </row>
    <row r="18" spans="1:36" ht="18" customHeight="1">
      <c r="A18" s="261"/>
      <c r="B18" s="262"/>
      <c r="C18" s="267"/>
      <c r="D18" s="268"/>
      <c r="E18" s="269"/>
      <c r="F18" s="474"/>
      <c r="G18" s="475"/>
      <c r="H18" s="112"/>
      <c r="I18" s="474"/>
      <c r="J18" s="475"/>
      <c r="K18" s="112"/>
      <c r="L18" s="474"/>
      <c r="M18" s="475"/>
      <c r="N18" s="287"/>
      <c r="O18" s="291" t="s">
        <v>51</v>
      </c>
      <c r="P18" s="292"/>
      <c r="Q18" s="293"/>
      <c r="R18" s="82" t="s">
        <v>7</v>
      </c>
      <c r="S18" s="294" t="s">
        <v>52</v>
      </c>
      <c r="T18" s="294"/>
      <c r="U18" s="294"/>
      <c r="V18" s="83" t="s">
        <v>7</v>
      </c>
      <c r="W18" s="294" t="s">
        <v>53</v>
      </c>
      <c r="X18" s="294"/>
      <c r="Y18" s="294"/>
      <c r="Z18" s="295"/>
      <c r="AA18" s="17"/>
      <c r="AC18" t="s">
        <v>63</v>
      </c>
      <c r="AE18" s="11">
        <v>18</v>
      </c>
      <c r="AF18" s="11">
        <v>2037</v>
      </c>
      <c r="AG18" s="11">
        <v>18</v>
      </c>
      <c r="AJ18" t="s">
        <v>184</v>
      </c>
    </row>
    <row r="19" spans="1:36" ht="11" customHeight="1">
      <c r="A19" s="261"/>
      <c r="B19" s="262"/>
      <c r="C19" s="270" t="s">
        <v>55</v>
      </c>
      <c r="D19" s="271"/>
      <c r="E19" s="271"/>
      <c r="F19" s="274"/>
      <c r="G19" s="274"/>
      <c r="H19" s="274"/>
      <c r="I19" s="282"/>
      <c r="J19" s="284"/>
      <c r="K19" s="274"/>
      <c r="L19" s="274"/>
      <c r="M19" s="274"/>
      <c r="N19" s="274"/>
      <c r="O19" s="303"/>
      <c r="P19" s="305"/>
      <c r="Q19" s="271" t="s">
        <v>56</v>
      </c>
      <c r="R19" s="271"/>
      <c r="S19" s="271"/>
      <c r="T19" s="476"/>
      <c r="U19" s="477"/>
      <c r="V19" s="477"/>
      <c r="W19" s="477"/>
      <c r="X19" s="477"/>
      <c r="Y19" s="477"/>
      <c r="Z19" s="478"/>
      <c r="AA19" s="17"/>
      <c r="AC19" t="s">
        <v>64</v>
      </c>
      <c r="AE19" s="11">
        <v>19</v>
      </c>
      <c r="AF19" s="11">
        <v>2038</v>
      </c>
      <c r="AG19" s="11">
        <v>19</v>
      </c>
      <c r="AJ19" t="s">
        <v>185</v>
      </c>
    </row>
    <row r="20" spans="1:36" ht="11" customHeight="1">
      <c r="A20" s="261"/>
      <c r="B20" s="262"/>
      <c r="C20" s="272"/>
      <c r="D20" s="273"/>
      <c r="E20" s="273"/>
      <c r="F20" s="275"/>
      <c r="G20" s="275"/>
      <c r="H20" s="275"/>
      <c r="I20" s="283"/>
      <c r="J20" s="285"/>
      <c r="K20" s="275"/>
      <c r="L20" s="275"/>
      <c r="M20" s="275"/>
      <c r="N20" s="275"/>
      <c r="O20" s="304"/>
      <c r="P20" s="306"/>
      <c r="Q20" s="309" t="s">
        <v>58</v>
      </c>
      <c r="R20" s="309"/>
      <c r="S20" s="309"/>
      <c r="T20" s="479"/>
      <c r="U20" s="480"/>
      <c r="V20" s="480"/>
      <c r="W20" s="480"/>
      <c r="X20" s="480"/>
      <c r="Y20" s="480"/>
      <c r="Z20" s="481"/>
      <c r="AA20" s="17"/>
      <c r="AC20" t="s">
        <v>67</v>
      </c>
      <c r="AE20" s="11">
        <v>20</v>
      </c>
      <c r="AF20" s="11">
        <v>2039</v>
      </c>
      <c r="AG20" s="11">
        <v>20</v>
      </c>
      <c r="AJ20" t="s">
        <v>186</v>
      </c>
    </row>
    <row r="21" spans="1:36" ht="18" customHeight="1">
      <c r="A21" s="261"/>
      <c r="B21" s="262"/>
      <c r="C21" s="267" t="s">
        <v>60</v>
      </c>
      <c r="D21" s="268"/>
      <c r="E21" s="276"/>
      <c r="F21" s="277" t="s">
        <v>7</v>
      </c>
      <c r="G21" s="278" t="s">
        <v>62</v>
      </c>
      <c r="H21" s="278"/>
      <c r="I21" s="278"/>
      <c r="J21" s="278"/>
      <c r="K21" s="279"/>
      <c r="L21" s="485" t="s">
        <v>7</v>
      </c>
      <c r="M21" s="297" t="s">
        <v>132</v>
      </c>
      <c r="N21" s="297"/>
      <c r="O21" s="298" t="s">
        <v>134</v>
      </c>
      <c r="P21" s="299"/>
      <c r="Q21" s="18" t="s">
        <v>34</v>
      </c>
      <c r="R21" s="483"/>
      <c r="S21" s="484"/>
      <c r="T21" s="19" t="s">
        <v>17</v>
      </c>
      <c r="U21" s="483"/>
      <c r="V21" s="484"/>
      <c r="W21" s="19" t="s">
        <v>18</v>
      </c>
      <c r="X21" s="483"/>
      <c r="Y21" s="484"/>
      <c r="Z21" s="20" t="s">
        <v>35</v>
      </c>
      <c r="AA21" s="17"/>
      <c r="AC21" t="s">
        <v>68</v>
      </c>
      <c r="AE21" s="11">
        <v>21</v>
      </c>
      <c r="AF21" s="11">
        <v>2040</v>
      </c>
      <c r="AG21" s="11">
        <v>21</v>
      </c>
      <c r="AJ21" t="s">
        <v>187</v>
      </c>
    </row>
    <row r="22" spans="1:36" ht="18" customHeight="1">
      <c r="A22" s="261"/>
      <c r="B22" s="262"/>
      <c r="C22" s="267"/>
      <c r="D22" s="268"/>
      <c r="E22" s="276"/>
      <c r="F22" s="277"/>
      <c r="G22" s="280"/>
      <c r="H22" s="280"/>
      <c r="I22" s="280"/>
      <c r="J22" s="280"/>
      <c r="K22" s="281"/>
      <c r="L22" s="485"/>
      <c r="M22" s="297"/>
      <c r="N22" s="297"/>
      <c r="O22" s="302" t="s">
        <v>133</v>
      </c>
      <c r="P22" s="268"/>
      <c r="Q22" s="276"/>
      <c r="R22" s="8" t="s">
        <v>7</v>
      </c>
      <c r="S22" s="297" t="s">
        <v>61</v>
      </c>
      <c r="T22" s="297"/>
      <c r="U22" s="9" t="s">
        <v>7</v>
      </c>
      <c r="V22" s="297" t="s">
        <v>62</v>
      </c>
      <c r="W22" s="297"/>
      <c r="Z22" s="21"/>
      <c r="AA22" s="17"/>
      <c r="AC22" t="s">
        <v>72</v>
      </c>
      <c r="AE22" s="11">
        <v>22</v>
      </c>
      <c r="AF22" s="11">
        <v>2041</v>
      </c>
      <c r="AG22" s="11">
        <v>22</v>
      </c>
      <c r="AJ22" t="s">
        <v>188</v>
      </c>
    </row>
    <row r="23" spans="1:36" ht="11" customHeight="1">
      <c r="A23" s="261"/>
      <c r="B23" s="262"/>
      <c r="C23" s="319" t="s">
        <v>65</v>
      </c>
      <c r="D23" s="320"/>
      <c r="E23" s="320"/>
      <c r="F23" s="482"/>
      <c r="G23" s="482"/>
      <c r="H23" s="322" t="s">
        <v>66</v>
      </c>
      <c r="I23" s="323" t="s">
        <v>142</v>
      </c>
      <c r="J23" s="323"/>
      <c r="K23" s="323"/>
      <c r="L23" s="323"/>
      <c r="M23" s="323"/>
      <c r="N23" s="323"/>
      <c r="O23" s="323"/>
      <c r="P23" s="323"/>
      <c r="Q23" s="323"/>
      <c r="R23" s="323"/>
      <c r="S23" s="323"/>
      <c r="T23" s="323"/>
      <c r="U23" s="323"/>
      <c r="V23" s="323"/>
      <c r="W23" s="323"/>
      <c r="X23" s="323"/>
      <c r="Y23" s="323"/>
      <c r="Z23" s="324"/>
      <c r="AA23" s="17"/>
      <c r="AC23" t="s">
        <v>73</v>
      </c>
      <c r="AE23" s="11">
        <v>23</v>
      </c>
      <c r="AF23" s="11">
        <v>2042</v>
      </c>
      <c r="AG23" s="11">
        <v>23</v>
      </c>
      <c r="AJ23" t="s">
        <v>189</v>
      </c>
    </row>
    <row r="24" spans="1:36" ht="11" customHeight="1">
      <c r="A24" s="261"/>
      <c r="B24" s="262"/>
      <c r="C24" s="319"/>
      <c r="D24" s="320"/>
      <c r="E24" s="320"/>
      <c r="F24" s="482"/>
      <c r="G24" s="482"/>
      <c r="H24" s="322"/>
      <c r="I24" s="323"/>
      <c r="J24" s="323"/>
      <c r="K24" s="323"/>
      <c r="L24" s="323"/>
      <c r="M24" s="323"/>
      <c r="N24" s="323"/>
      <c r="O24" s="323"/>
      <c r="P24" s="323"/>
      <c r="Q24" s="323"/>
      <c r="R24" s="323"/>
      <c r="S24" s="323"/>
      <c r="T24" s="323"/>
      <c r="U24" s="323"/>
      <c r="V24" s="323"/>
      <c r="W24" s="323"/>
      <c r="X24" s="323"/>
      <c r="Y24" s="323"/>
      <c r="Z24" s="324"/>
      <c r="AA24" s="17"/>
      <c r="AC24" t="s">
        <v>75</v>
      </c>
      <c r="AE24" s="11">
        <v>24</v>
      </c>
      <c r="AF24" s="11">
        <v>2043</v>
      </c>
      <c r="AG24" s="11">
        <v>24</v>
      </c>
      <c r="AJ24" t="s">
        <v>190</v>
      </c>
    </row>
    <row r="25" spans="1:36" ht="11" customHeight="1">
      <c r="A25" s="261"/>
      <c r="B25" s="262"/>
      <c r="C25" s="319" t="s">
        <v>69</v>
      </c>
      <c r="D25" s="320"/>
      <c r="E25" s="320"/>
      <c r="F25" s="482"/>
      <c r="G25" s="482"/>
      <c r="H25" s="322" t="s">
        <v>66</v>
      </c>
      <c r="I25" s="323" t="s">
        <v>143</v>
      </c>
      <c r="J25" s="323"/>
      <c r="K25" s="323"/>
      <c r="L25" s="323"/>
      <c r="M25" s="323"/>
      <c r="N25" s="323"/>
      <c r="O25" s="323"/>
      <c r="P25" s="323"/>
      <c r="Q25" s="323"/>
      <c r="R25" s="325" t="s">
        <v>70</v>
      </c>
      <c r="S25" s="326"/>
      <c r="T25" s="326"/>
      <c r="U25" s="326"/>
      <c r="V25" s="326"/>
      <c r="W25" s="326"/>
      <c r="X25" s="326"/>
      <c r="Y25" s="326"/>
      <c r="Z25" s="310" t="s">
        <v>71</v>
      </c>
      <c r="AA25" s="17"/>
      <c r="AC25" t="s">
        <v>76</v>
      </c>
      <c r="AE25" s="11">
        <v>25</v>
      </c>
      <c r="AF25" s="11">
        <v>2044</v>
      </c>
      <c r="AG25" s="11">
        <v>25</v>
      </c>
      <c r="AJ25" t="s">
        <v>191</v>
      </c>
    </row>
    <row r="26" spans="1:36" ht="11" customHeight="1">
      <c r="A26" s="261"/>
      <c r="B26" s="262"/>
      <c r="C26" s="319"/>
      <c r="D26" s="320"/>
      <c r="E26" s="320"/>
      <c r="F26" s="482"/>
      <c r="G26" s="482"/>
      <c r="H26" s="322"/>
      <c r="I26" s="323"/>
      <c r="J26" s="323"/>
      <c r="K26" s="323"/>
      <c r="L26" s="323"/>
      <c r="M26" s="323"/>
      <c r="N26" s="323"/>
      <c r="O26" s="323"/>
      <c r="P26" s="323"/>
      <c r="Q26" s="323"/>
      <c r="R26" s="325"/>
      <c r="S26" s="326"/>
      <c r="T26" s="326"/>
      <c r="U26" s="326"/>
      <c r="V26" s="326"/>
      <c r="W26" s="326"/>
      <c r="X26" s="326"/>
      <c r="Y26" s="326"/>
      <c r="Z26" s="310"/>
      <c r="AC26" t="s">
        <v>80</v>
      </c>
      <c r="AE26" s="11">
        <v>26</v>
      </c>
      <c r="AF26" s="11">
        <v>2045</v>
      </c>
      <c r="AG26" s="11">
        <v>26</v>
      </c>
      <c r="AJ26" t="s">
        <v>192</v>
      </c>
    </row>
    <row r="27" spans="1:36" ht="11" customHeight="1">
      <c r="A27" s="261"/>
      <c r="B27" s="262"/>
      <c r="C27" s="127" t="s">
        <v>74</v>
      </c>
      <c r="D27" s="128"/>
      <c r="E27" s="128"/>
      <c r="F27" s="468"/>
      <c r="G27" s="468"/>
      <c r="H27" s="302" t="s">
        <v>66</v>
      </c>
      <c r="I27" s="315" t="s">
        <v>144</v>
      </c>
      <c r="J27" s="315"/>
      <c r="K27" s="315"/>
      <c r="L27" s="315"/>
      <c r="M27" s="315"/>
      <c r="N27" s="315"/>
      <c r="O27" s="315"/>
      <c r="P27" s="315"/>
      <c r="Q27" s="315"/>
      <c r="R27" s="315"/>
      <c r="S27" s="315"/>
      <c r="T27" s="315"/>
      <c r="U27" s="315"/>
      <c r="V27" s="315"/>
      <c r="W27" s="315"/>
      <c r="X27" s="315"/>
      <c r="Y27" s="315"/>
      <c r="Z27" s="316"/>
      <c r="AC27" t="s">
        <v>81</v>
      </c>
      <c r="AE27" s="11">
        <v>27</v>
      </c>
      <c r="AF27" s="11">
        <v>2046</v>
      </c>
      <c r="AG27" s="11">
        <v>27</v>
      </c>
    </row>
    <row r="28" spans="1:36" ht="11" customHeight="1">
      <c r="A28" s="263"/>
      <c r="B28" s="264"/>
      <c r="C28" s="311"/>
      <c r="D28" s="312"/>
      <c r="E28" s="312"/>
      <c r="F28" s="469"/>
      <c r="G28" s="469"/>
      <c r="H28" s="190"/>
      <c r="I28" s="317" t="s">
        <v>145</v>
      </c>
      <c r="J28" s="317"/>
      <c r="K28" s="317"/>
      <c r="L28" s="317"/>
      <c r="M28" s="317"/>
      <c r="N28" s="317"/>
      <c r="O28" s="317"/>
      <c r="P28" s="317"/>
      <c r="Q28" s="317"/>
      <c r="R28" s="317"/>
      <c r="S28" s="317"/>
      <c r="T28" s="317"/>
      <c r="U28" s="317"/>
      <c r="V28" s="317"/>
      <c r="W28" s="317"/>
      <c r="X28" s="317"/>
      <c r="Y28" s="317"/>
      <c r="Z28" s="318"/>
      <c r="AA28" s="22"/>
      <c r="AC28" t="s">
        <v>82</v>
      </c>
      <c r="AE28" s="11">
        <v>28</v>
      </c>
      <c r="AF28" s="11">
        <v>2047</v>
      </c>
      <c r="AG28" s="11">
        <v>28</v>
      </c>
    </row>
    <row r="29" spans="1:36" ht="22.25" customHeight="1">
      <c r="A29" s="223" t="s">
        <v>199</v>
      </c>
      <c r="B29" s="343"/>
      <c r="C29" s="57" t="s">
        <v>97</v>
      </c>
      <c r="D29" s="346"/>
      <c r="E29" s="347"/>
      <c r="F29" s="347"/>
      <c r="G29" s="347"/>
      <c r="H29" s="348"/>
      <c r="I29" s="349" t="s">
        <v>98</v>
      </c>
      <c r="J29" s="350"/>
      <c r="K29" s="71"/>
      <c r="L29" s="72"/>
      <c r="M29" s="72"/>
      <c r="N29" s="73"/>
      <c r="O29" s="74" t="s">
        <v>99</v>
      </c>
      <c r="P29" s="351"/>
      <c r="Q29" s="352"/>
      <c r="R29" s="352"/>
      <c r="S29" s="352"/>
      <c r="T29" s="352"/>
      <c r="U29" s="353"/>
      <c r="V29" s="354" t="s">
        <v>100</v>
      </c>
      <c r="W29" s="355"/>
      <c r="X29" s="72"/>
      <c r="Y29" s="73"/>
      <c r="Z29" s="76"/>
      <c r="AC29" t="s">
        <v>85</v>
      </c>
      <c r="AE29" s="11">
        <v>29</v>
      </c>
      <c r="AF29" s="11">
        <v>2048</v>
      </c>
      <c r="AG29" s="11">
        <v>29</v>
      </c>
    </row>
    <row r="30" spans="1:36" ht="22.25" customHeight="1">
      <c r="A30" s="225"/>
      <c r="B30" s="344"/>
      <c r="C30" s="356" t="s">
        <v>146</v>
      </c>
      <c r="D30" s="357"/>
      <c r="E30" s="358"/>
      <c r="F30" s="359" t="s">
        <v>147</v>
      </c>
      <c r="G30" s="360"/>
      <c r="H30" s="58"/>
      <c r="I30" s="70"/>
      <c r="J30" s="49"/>
      <c r="K30" s="48"/>
      <c r="L30" s="49"/>
      <c r="M30" s="48"/>
      <c r="N30" s="48"/>
      <c r="O30" s="361" t="s">
        <v>102</v>
      </c>
      <c r="P30" s="362"/>
      <c r="Q30" s="362"/>
      <c r="R30" s="59" t="s">
        <v>7</v>
      </c>
      <c r="S30" s="363" t="s">
        <v>103</v>
      </c>
      <c r="T30" s="363"/>
      <c r="U30" s="61" t="s">
        <v>7</v>
      </c>
      <c r="V30" s="364" t="s">
        <v>104</v>
      </c>
      <c r="W30" s="364"/>
      <c r="X30" s="327"/>
      <c r="Y30" s="327"/>
      <c r="Z30" s="328"/>
      <c r="AC30" t="s">
        <v>86</v>
      </c>
      <c r="AE30" s="11">
        <v>30</v>
      </c>
      <c r="AF30" s="11">
        <v>2049</v>
      </c>
      <c r="AG30" s="11">
        <v>30</v>
      </c>
    </row>
    <row r="31" spans="1:36" ht="9" customHeight="1">
      <c r="A31" s="225"/>
      <c r="B31" s="344"/>
      <c r="C31" s="329" t="s">
        <v>194</v>
      </c>
      <c r="D31" s="330"/>
      <c r="E31" s="330"/>
      <c r="F31" s="330"/>
      <c r="G31" s="330"/>
      <c r="H31" s="333"/>
      <c r="I31" s="334"/>
      <c r="J31" s="334"/>
      <c r="K31" s="334"/>
      <c r="L31" s="334"/>
      <c r="M31" s="334"/>
      <c r="N31" s="337" t="s">
        <v>39</v>
      </c>
      <c r="O31" s="329" t="s">
        <v>195</v>
      </c>
      <c r="P31" s="330"/>
      <c r="Q31" s="330"/>
      <c r="R31" s="330"/>
      <c r="S31" s="339"/>
      <c r="T31" s="63" t="s">
        <v>7</v>
      </c>
      <c r="U31" s="69" t="s">
        <v>106</v>
      </c>
      <c r="V31" s="333"/>
      <c r="W31" s="334"/>
      <c r="X31" s="334"/>
      <c r="Y31" s="334"/>
      <c r="Z31" s="341" t="s">
        <v>39</v>
      </c>
      <c r="AA31" s="11"/>
      <c r="AB31" s="15"/>
      <c r="AC31" t="s">
        <v>89</v>
      </c>
      <c r="AE31" s="11">
        <v>31</v>
      </c>
      <c r="AF31" s="11">
        <v>2050</v>
      </c>
      <c r="AG31" s="11">
        <v>31</v>
      </c>
    </row>
    <row r="32" spans="1:36" ht="9" customHeight="1">
      <c r="A32" s="225"/>
      <c r="B32" s="344"/>
      <c r="C32" s="331"/>
      <c r="D32" s="332"/>
      <c r="E32" s="332"/>
      <c r="F32" s="332"/>
      <c r="G32" s="332"/>
      <c r="H32" s="335"/>
      <c r="I32" s="336"/>
      <c r="J32" s="336"/>
      <c r="K32" s="336"/>
      <c r="L32" s="336"/>
      <c r="M32" s="336"/>
      <c r="N32" s="338"/>
      <c r="O32" s="331"/>
      <c r="P32" s="332"/>
      <c r="Q32" s="332"/>
      <c r="R32" s="332"/>
      <c r="S32" s="340"/>
      <c r="T32" s="63" t="s">
        <v>7</v>
      </c>
      <c r="U32" s="68" t="s">
        <v>135</v>
      </c>
      <c r="V32" s="335"/>
      <c r="W32" s="336"/>
      <c r="X32" s="336"/>
      <c r="Y32" s="336"/>
      <c r="Z32" s="342"/>
      <c r="AA32" s="11"/>
      <c r="AB32" s="15"/>
      <c r="AC32" t="s">
        <v>91</v>
      </c>
      <c r="AG32" s="11">
        <v>32</v>
      </c>
    </row>
    <row r="33" spans="1:40" ht="9" customHeight="1">
      <c r="A33" s="225"/>
      <c r="B33" s="344"/>
      <c r="C33" s="371"/>
      <c r="D33" s="372"/>
      <c r="E33" s="372"/>
      <c r="F33" s="375" t="s">
        <v>108</v>
      </c>
      <c r="G33" s="376"/>
      <c r="H33" s="60" t="s">
        <v>7</v>
      </c>
      <c r="I33" s="67" t="s">
        <v>106</v>
      </c>
      <c r="J33" s="333"/>
      <c r="K33" s="334"/>
      <c r="L33" s="334"/>
      <c r="M33" s="379"/>
      <c r="N33" s="381" t="s">
        <v>39</v>
      </c>
      <c r="O33" s="361" t="s">
        <v>109</v>
      </c>
      <c r="P33" s="375"/>
      <c r="Q33" s="367" t="s">
        <v>7</v>
      </c>
      <c r="R33" s="365" t="s">
        <v>110</v>
      </c>
      <c r="S33" s="365"/>
      <c r="T33" s="367" t="s">
        <v>7</v>
      </c>
      <c r="U33" s="366" t="s">
        <v>111</v>
      </c>
      <c r="V33" s="366"/>
      <c r="W33" s="368" t="s">
        <v>112</v>
      </c>
      <c r="X33" s="369"/>
      <c r="Y33" s="369"/>
      <c r="Z33" s="370" t="s">
        <v>113</v>
      </c>
      <c r="AC33" t="s">
        <v>95</v>
      </c>
      <c r="AG33" s="11">
        <v>33</v>
      </c>
    </row>
    <row r="34" spans="1:40" ht="9" customHeight="1">
      <c r="A34" s="225"/>
      <c r="B34" s="344"/>
      <c r="C34" s="373"/>
      <c r="D34" s="374"/>
      <c r="E34" s="374"/>
      <c r="F34" s="377"/>
      <c r="G34" s="378"/>
      <c r="H34" s="61" t="s">
        <v>7</v>
      </c>
      <c r="I34" s="69" t="s">
        <v>135</v>
      </c>
      <c r="J34" s="335"/>
      <c r="K34" s="336"/>
      <c r="L34" s="336"/>
      <c r="M34" s="380"/>
      <c r="N34" s="382"/>
      <c r="O34" s="383"/>
      <c r="P34" s="377"/>
      <c r="Q34" s="236"/>
      <c r="R34" s="366"/>
      <c r="S34" s="366"/>
      <c r="T34" s="236"/>
      <c r="U34" s="366"/>
      <c r="V34" s="366"/>
      <c r="W34" s="368"/>
      <c r="X34" s="369"/>
      <c r="Y34" s="369"/>
      <c r="Z34" s="370"/>
      <c r="AC34" t="s">
        <v>96</v>
      </c>
      <c r="AG34" s="11">
        <v>34</v>
      </c>
    </row>
    <row r="35" spans="1:40" ht="9" customHeight="1">
      <c r="A35" s="225"/>
      <c r="B35" s="344"/>
      <c r="C35" s="371"/>
      <c r="D35" s="372"/>
      <c r="E35" s="372"/>
      <c r="F35" s="375" t="s">
        <v>108</v>
      </c>
      <c r="G35" s="375"/>
      <c r="H35" s="62" t="s">
        <v>7</v>
      </c>
      <c r="I35" s="68" t="s">
        <v>106</v>
      </c>
      <c r="J35" s="395"/>
      <c r="K35" s="396"/>
      <c r="L35" s="396"/>
      <c r="M35" s="396"/>
      <c r="N35" s="397" t="s">
        <v>39</v>
      </c>
      <c r="O35" s="371"/>
      <c r="P35" s="372"/>
      <c r="Q35" s="372"/>
      <c r="R35" s="375" t="s">
        <v>115</v>
      </c>
      <c r="S35" s="376"/>
      <c r="T35" s="60" t="s">
        <v>7</v>
      </c>
      <c r="U35" s="77" t="s">
        <v>106</v>
      </c>
      <c r="V35" s="333"/>
      <c r="W35" s="334"/>
      <c r="X35" s="334"/>
      <c r="Y35" s="334"/>
      <c r="Z35" s="341" t="s">
        <v>39</v>
      </c>
      <c r="AC35" t="s">
        <v>101</v>
      </c>
      <c r="AG35" s="11">
        <v>35</v>
      </c>
    </row>
    <row r="36" spans="1:40" ht="9" customHeight="1">
      <c r="A36" s="225"/>
      <c r="B36" s="344"/>
      <c r="C36" s="373"/>
      <c r="D36" s="374"/>
      <c r="E36" s="374"/>
      <c r="F36" s="377"/>
      <c r="G36" s="377"/>
      <c r="H36" s="62" t="s">
        <v>7</v>
      </c>
      <c r="I36" s="67" t="s">
        <v>135</v>
      </c>
      <c r="J36" s="335"/>
      <c r="K36" s="336"/>
      <c r="L36" s="336"/>
      <c r="M36" s="336"/>
      <c r="N36" s="243"/>
      <c r="O36" s="373"/>
      <c r="P36" s="374"/>
      <c r="Q36" s="374"/>
      <c r="R36" s="377"/>
      <c r="S36" s="378"/>
      <c r="T36" s="63" t="s">
        <v>7</v>
      </c>
      <c r="U36" s="68" t="s">
        <v>135</v>
      </c>
      <c r="V36" s="335"/>
      <c r="W36" s="336"/>
      <c r="X36" s="336"/>
      <c r="Y36" s="336"/>
      <c r="Z36" s="384"/>
      <c r="AC36" t="s">
        <v>105</v>
      </c>
      <c r="AG36" s="11">
        <v>36</v>
      </c>
    </row>
    <row r="37" spans="1:40" ht="9" customHeight="1">
      <c r="A37" s="225"/>
      <c r="B37" s="344"/>
      <c r="C37" s="385"/>
      <c r="D37" s="385"/>
      <c r="E37" s="385"/>
      <c r="F37" s="375" t="s">
        <v>108</v>
      </c>
      <c r="G37" s="376"/>
      <c r="H37" s="63" t="s">
        <v>7</v>
      </c>
      <c r="I37" s="65" t="s">
        <v>106</v>
      </c>
      <c r="J37" s="333"/>
      <c r="K37" s="334"/>
      <c r="L37" s="334"/>
      <c r="M37" s="334"/>
      <c r="N37" s="391" t="s">
        <v>39</v>
      </c>
      <c r="O37" s="385"/>
      <c r="P37" s="385"/>
      <c r="Q37" s="385"/>
      <c r="R37" s="375" t="s">
        <v>115</v>
      </c>
      <c r="S37" s="376"/>
      <c r="T37" s="75" t="s">
        <v>7</v>
      </c>
      <c r="U37" s="65" t="s">
        <v>106</v>
      </c>
      <c r="V37" s="333"/>
      <c r="W37" s="334"/>
      <c r="X37" s="334"/>
      <c r="Y37" s="334"/>
      <c r="Z37" s="341" t="s">
        <v>39</v>
      </c>
      <c r="AA37" s="11"/>
      <c r="AC37" t="s">
        <v>107</v>
      </c>
      <c r="AG37" s="11">
        <v>37</v>
      </c>
    </row>
    <row r="38" spans="1:40" ht="11" customHeight="1">
      <c r="A38" s="227"/>
      <c r="B38" s="345"/>
      <c r="C38" s="386"/>
      <c r="D38" s="386"/>
      <c r="E38" s="386"/>
      <c r="F38" s="387"/>
      <c r="G38" s="388"/>
      <c r="H38" s="64" t="s">
        <v>7</v>
      </c>
      <c r="I38" s="66" t="s">
        <v>135</v>
      </c>
      <c r="J38" s="389"/>
      <c r="K38" s="390"/>
      <c r="L38" s="390"/>
      <c r="M38" s="390"/>
      <c r="N38" s="392"/>
      <c r="O38" s="393"/>
      <c r="P38" s="393"/>
      <c r="Q38" s="393"/>
      <c r="R38" s="387"/>
      <c r="S38" s="388"/>
      <c r="T38" s="41" t="s">
        <v>7</v>
      </c>
      <c r="U38" s="66" t="s">
        <v>135</v>
      </c>
      <c r="V38" s="389"/>
      <c r="W38" s="390"/>
      <c r="X38" s="390"/>
      <c r="Y38" s="390"/>
      <c r="Z38" s="394"/>
      <c r="AA38" s="11"/>
      <c r="AC38" t="s">
        <v>114</v>
      </c>
      <c r="AG38" s="11">
        <v>38</v>
      </c>
    </row>
    <row r="39" spans="1:40" ht="11" customHeight="1">
      <c r="A39" s="441" t="s">
        <v>83</v>
      </c>
      <c r="B39" s="442"/>
      <c r="C39" s="208" t="s">
        <v>84</v>
      </c>
      <c r="D39" s="209"/>
      <c r="E39" s="210"/>
      <c r="F39" s="443"/>
      <c r="G39" s="444"/>
      <c r="H39" s="444"/>
      <c r="I39" s="444"/>
      <c r="J39" s="444"/>
      <c r="K39" s="444"/>
      <c r="L39" s="444"/>
      <c r="M39" s="444"/>
      <c r="N39" s="444"/>
      <c r="O39" s="444"/>
      <c r="P39" s="444"/>
      <c r="Q39" s="444"/>
      <c r="R39" s="444"/>
      <c r="S39" s="444"/>
      <c r="T39" s="444"/>
      <c r="U39" s="444"/>
      <c r="V39" s="444"/>
      <c r="W39" s="444"/>
      <c r="X39" s="444"/>
      <c r="Y39" s="444"/>
      <c r="Z39" s="445"/>
      <c r="AA39" s="11"/>
      <c r="AC39" t="s">
        <v>116</v>
      </c>
      <c r="AG39" s="11">
        <v>39</v>
      </c>
    </row>
    <row r="40" spans="1:40" ht="11" customHeight="1">
      <c r="A40" s="441"/>
      <c r="B40" s="442"/>
      <c r="C40" s="449" t="s">
        <v>140</v>
      </c>
      <c r="D40" s="450"/>
      <c r="E40" s="451"/>
      <c r="F40" s="446"/>
      <c r="G40" s="447"/>
      <c r="H40" s="447"/>
      <c r="I40" s="447"/>
      <c r="J40" s="447"/>
      <c r="K40" s="447"/>
      <c r="L40" s="447"/>
      <c r="M40" s="447"/>
      <c r="N40" s="447"/>
      <c r="O40" s="447"/>
      <c r="P40" s="447"/>
      <c r="Q40" s="447"/>
      <c r="R40" s="447"/>
      <c r="S40" s="447"/>
      <c r="T40" s="447"/>
      <c r="U40" s="447"/>
      <c r="V40" s="447"/>
      <c r="W40" s="447"/>
      <c r="X40" s="447"/>
      <c r="Y40" s="447"/>
      <c r="Z40" s="448"/>
      <c r="AA40" s="11"/>
      <c r="AC40" t="s">
        <v>117</v>
      </c>
      <c r="AG40" s="11">
        <v>40</v>
      </c>
    </row>
    <row r="41" spans="1:40" ht="11" customHeight="1">
      <c r="A41" s="442"/>
      <c r="B41" s="442"/>
      <c r="C41" s="403" t="s">
        <v>87</v>
      </c>
      <c r="D41" s="404"/>
      <c r="E41" s="405"/>
      <c r="F41" s="466"/>
      <c r="G41" s="466"/>
      <c r="H41" s="466"/>
      <c r="I41" s="466"/>
      <c r="J41" s="466"/>
      <c r="K41" s="466"/>
      <c r="L41" s="466"/>
      <c r="M41" s="466"/>
      <c r="N41" s="466"/>
      <c r="O41" s="466"/>
      <c r="P41" s="466"/>
      <c r="Q41" s="470"/>
      <c r="R41" s="454" t="s">
        <v>88</v>
      </c>
      <c r="S41" s="404"/>
      <c r="T41" s="405"/>
      <c r="U41" s="456"/>
      <c r="V41" s="457"/>
      <c r="W41" s="457"/>
      <c r="X41" s="457"/>
      <c r="Y41" s="457"/>
      <c r="Z41" s="458"/>
      <c r="AA41" s="11"/>
      <c r="AC41" t="s">
        <v>118</v>
      </c>
      <c r="AG41" s="11">
        <v>41</v>
      </c>
      <c r="AI41" s="11" t="s">
        <v>161</v>
      </c>
      <c r="AK41" s="11" t="s">
        <v>162</v>
      </c>
      <c r="AL41" s="11" t="s">
        <v>163</v>
      </c>
      <c r="AM41" s="11" t="s">
        <v>164</v>
      </c>
      <c r="AN41" s="11" t="s">
        <v>165</v>
      </c>
    </row>
    <row r="42" spans="1:40" ht="11" customHeight="1">
      <c r="A42" s="442"/>
      <c r="B42" s="442"/>
      <c r="C42" s="211" t="s">
        <v>90</v>
      </c>
      <c r="D42" s="212"/>
      <c r="E42" s="213"/>
      <c r="F42" s="467"/>
      <c r="G42" s="467"/>
      <c r="H42" s="467"/>
      <c r="I42" s="467"/>
      <c r="J42" s="467"/>
      <c r="K42" s="467"/>
      <c r="L42" s="467"/>
      <c r="M42" s="467"/>
      <c r="N42" s="467"/>
      <c r="O42" s="467"/>
      <c r="P42" s="467"/>
      <c r="Q42" s="471"/>
      <c r="R42" s="455"/>
      <c r="S42" s="212"/>
      <c r="T42" s="213"/>
      <c r="U42" s="459"/>
      <c r="V42" s="460"/>
      <c r="W42" s="460"/>
      <c r="X42" s="460"/>
      <c r="Y42" s="460"/>
      <c r="Z42" s="461"/>
      <c r="AA42" s="10"/>
      <c r="AC42" t="s">
        <v>120</v>
      </c>
      <c r="AG42" s="11">
        <v>42</v>
      </c>
      <c r="AI42" s="33" t="b">
        <f>IF(OR($D46&lt;&gt;"",$E46&lt;&gt;"",$F46&lt;&gt;"",$G46&lt;&gt;"",$H46&lt;&gt;"",$I46&lt;&gt;"",$J46&lt;&gt;"",$K46&lt;&gt;"",$L46&lt;&gt;"",$N46&lt;&gt;"",$C46&lt;&gt;"",$M46&lt;&gt;""),TRUE,FALSE)</f>
        <v>0</v>
      </c>
      <c r="AJ42" s="11" t="s">
        <v>166</v>
      </c>
      <c r="AK42" s="34" t="e">
        <f>VALUE(C46&amp;D46&amp;E46&amp;F46&amp;G46&amp;H46&amp;I46&amp;J46&amp;K46&amp;L46&amp;M46&amp;N46)</f>
        <v>#VALUE!</v>
      </c>
      <c r="AL42" s="33" t="e">
        <f>LEN(AK42)</f>
        <v>#VALUE!</v>
      </c>
      <c r="AM42" s="33" t="e">
        <f>IF(AND(LEN(AK42)=12,VALUE(RIGHT(AK42,1))=CHOOSE(11-MOD(SUMPRODUCT(MID(TEXT(AK42,"000000000000″"),{1,2,3,4,5,6,7,8,9,10,11},1)*{6,5,4,3,2,7,6,5,4,3,2}),11),1,2,3,4,5,6,7,8,9,0,0)),"OK","NG")</f>
        <v>#VALUE!</v>
      </c>
      <c r="AN42" s="33" t="e">
        <f>IF(AND(AL42=12,AM42="OK"),TRUE,FALSE)</f>
        <v>#VALUE!</v>
      </c>
    </row>
    <row r="43" spans="1:40" ht="11" customHeight="1">
      <c r="A43" s="442"/>
      <c r="B43" s="442"/>
      <c r="C43" s="261" t="s">
        <v>92</v>
      </c>
      <c r="D43" s="462"/>
      <c r="E43" s="463"/>
      <c r="F43" s="464"/>
      <c r="G43" s="465"/>
      <c r="H43" s="465"/>
      <c r="I43" s="219" t="s">
        <v>17</v>
      </c>
      <c r="J43" s="399"/>
      <c r="K43" s="400"/>
      <c r="L43" s="219" t="s">
        <v>18</v>
      </c>
      <c r="M43" s="399"/>
      <c r="N43" s="400"/>
      <c r="O43" s="218" t="s">
        <v>35</v>
      </c>
      <c r="P43" s="413" t="s">
        <v>93</v>
      </c>
      <c r="Q43" s="414"/>
      <c r="R43" s="417"/>
      <c r="S43" s="418"/>
      <c r="T43" s="418"/>
      <c r="U43" s="418"/>
      <c r="V43" s="419"/>
      <c r="W43" s="423" t="s">
        <v>94</v>
      </c>
      <c r="X43" s="424"/>
      <c r="Y43" s="6" t="s">
        <v>7</v>
      </c>
      <c r="Z43" s="23" t="s">
        <v>61</v>
      </c>
      <c r="AA43" s="10"/>
      <c r="AC43" t="s">
        <v>121</v>
      </c>
      <c r="AG43" s="11">
        <v>43</v>
      </c>
    </row>
    <row r="44" spans="1:40" ht="11" customHeight="1">
      <c r="A44" s="442"/>
      <c r="B44" s="442"/>
      <c r="C44" s="427" t="s">
        <v>141</v>
      </c>
      <c r="D44" s="428"/>
      <c r="E44" s="429"/>
      <c r="F44" s="399"/>
      <c r="G44" s="400"/>
      <c r="H44" s="400"/>
      <c r="I44" s="398"/>
      <c r="J44" s="401"/>
      <c r="K44" s="402"/>
      <c r="L44" s="398"/>
      <c r="M44" s="401"/>
      <c r="N44" s="402"/>
      <c r="O44" s="412"/>
      <c r="P44" s="415"/>
      <c r="Q44" s="416"/>
      <c r="R44" s="420"/>
      <c r="S44" s="421"/>
      <c r="T44" s="421"/>
      <c r="U44" s="421"/>
      <c r="V44" s="422"/>
      <c r="W44" s="425"/>
      <c r="X44" s="426"/>
      <c r="Y44" s="7" t="s">
        <v>7</v>
      </c>
      <c r="Z44" s="24" t="s">
        <v>62</v>
      </c>
      <c r="AA44" s="10"/>
      <c r="AC44" t="s">
        <v>122</v>
      </c>
      <c r="AG44" s="11">
        <v>44</v>
      </c>
    </row>
    <row r="45" spans="1:40" ht="12" customHeight="1" thickBot="1">
      <c r="A45" s="430" t="s">
        <v>126</v>
      </c>
      <c r="B45" s="431"/>
      <c r="C45" s="433" t="s">
        <v>127</v>
      </c>
      <c r="D45" s="434"/>
      <c r="E45" s="434"/>
      <c r="F45" s="434"/>
      <c r="G45" s="434"/>
      <c r="H45" s="434"/>
      <c r="I45" s="434"/>
      <c r="J45" s="434"/>
      <c r="K45" s="434"/>
      <c r="L45" s="434"/>
      <c r="M45" s="434"/>
      <c r="N45" s="434"/>
      <c r="O45" s="435" t="s">
        <v>128</v>
      </c>
      <c r="P45" s="436"/>
      <c r="Q45" s="436"/>
      <c r="R45" s="436"/>
      <c r="S45" s="436"/>
      <c r="T45" s="436"/>
      <c r="U45" s="436"/>
      <c r="V45" s="437"/>
      <c r="W45" s="438" t="s">
        <v>129</v>
      </c>
      <c r="X45" s="439"/>
      <c r="Y45" s="439"/>
      <c r="Z45" s="439"/>
      <c r="AA45" s="10"/>
      <c r="AC45" t="s">
        <v>123</v>
      </c>
      <c r="AG45" s="11">
        <v>45</v>
      </c>
    </row>
    <row r="46" spans="1:40" ht="20" customHeight="1" thickTop="1" thickBot="1">
      <c r="A46" s="431"/>
      <c r="B46" s="432"/>
      <c r="C46" s="84"/>
      <c r="D46" s="85"/>
      <c r="E46" s="85"/>
      <c r="F46" s="85"/>
      <c r="G46" s="85"/>
      <c r="H46" s="85"/>
      <c r="I46" s="85"/>
      <c r="J46" s="85"/>
      <c r="K46" s="85"/>
      <c r="L46" s="85"/>
      <c r="M46" s="85"/>
      <c r="N46" s="86"/>
      <c r="O46" s="406"/>
      <c r="P46" s="406"/>
      <c r="Q46" s="406"/>
      <c r="R46" s="406"/>
      <c r="S46" s="406"/>
      <c r="T46" s="406"/>
      <c r="U46" s="406"/>
      <c r="V46" s="440"/>
      <c r="W46" s="406"/>
      <c r="X46" s="406"/>
      <c r="Y46" s="406"/>
      <c r="Z46" s="407"/>
      <c r="AC46" t="s">
        <v>124</v>
      </c>
      <c r="AG46" s="11">
        <v>46</v>
      </c>
    </row>
    <row r="47" spans="1:40" ht="14" customHeight="1" thickTop="1">
      <c r="A47" s="408" t="s">
        <v>119</v>
      </c>
      <c r="B47" s="409"/>
      <c r="C47" s="410"/>
      <c r="D47" s="411"/>
      <c r="E47" s="26"/>
      <c r="F47" s="26"/>
      <c r="G47" s="26"/>
      <c r="H47" s="26"/>
      <c r="I47" s="26"/>
      <c r="J47" s="26"/>
      <c r="K47" s="26"/>
      <c r="L47" s="26"/>
      <c r="M47" s="26"/>
      <c r="N47" s="26"/>
      <c r="O47" s="31"/>
      <c r="P47" s="31"/>
      <c r="Q47" s="31"/>
      <c r="R47" s="31"/>
      <c r="S47" s="31"/>
      <c r="T47" s="31"/>
      <c r="U47" s="31"/>
      <c r="V47" s="31"/>
      <c r="W47" s="31"/>
      <c r="X47" s="31"/>
      <c r="Y47" s="31"/>
      <c r="Z47" s="32"/>
      <c r="AC47" t="s">
        <v>125</v>
      </c>
      <c r="AG47" s="11">
        <v>47</v>
      </c>
    </row>
    <row r="48" spans="1:40" ht="15" customHeight="1">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7"/>
      <c r="AG48" s="11">
        <v>48</v>
      </c>
    </row>
    <row r="49" spans="1:33" ht="15" customHeight="1">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7"/>
      <c r="AG49" s="11">
        <v>49</v>
      </c>
    </row>
    <row r="50" spans="1:33" ht="15" customHeight="1">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7"/>
      <c r="AG50" s="11">
        <v>50</v>
      </c>
    </row>
    <row r="51" spans="1:33" ht="15" customHeight="1">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30"/>
      <c r="AG51" s="11">
        <v>51</v>
      </c>
    </row>
    <row r="52" spans="1:33" ht="15" customHeight="1">
      <c r="AG52" s="11">
        <v>52</v>
      </c>
    </row>
    <row r="53" spans="1:33" ht="15" customHeight="1">
      <c r="AG53" s="11">
        <v>53</v>
      </c>
    </row>
    <row r="54" spans="1:33" ht="15" customHeight="1">
      <c r="AG54" s="11">
        <v>54</v>
      </c>
    </row>
    <row r="55" spans="1:33" ht="15" customHeight="1">
      <c r="AG55" s="11">
        <v>55</v>
      </c>
    </row>
    <row r="56" spans="1:33" ht="15" customHeight="1">
      <c r="AG56" s="11">
        <v>56</v>
      </c>
    </row>
    <row r="57" spans="1:33" ht="15" customHeight="1">
      <c r="AG57" s="11">
        <v>57</v>
      </c>
    </row>
    <row r="58" spans="1:33" ht="15" customHeight="1">
      <c r="AG58" s="11">
        <v>58</v>
      </c>
    </row>
    <row r="59" spans="1:33" ht="15" customHeight="1">
      <c r="AG59" s="11">
        <v>59</v>
      </c>
    </row>
    <row r="60" spans="1:33" ht="15" customHeight="1">
      <c r="AG60" s="11">
        <v>60</v>
      </c>
    </row>
    <row r="61" spans="1:33" ht="15" customHeight="1">
      <c r="AG61" s="11">
        <v>61</v>
      </c>
    </row>
    <row r="62" spans="1:33" ht="15" customHeight="1">
      <c r="AG62" s="11">
        <v>62</v>
      </c>
    </row>
    <row r="63" spans="1:33" ht="15" customHeight="1">
      <c r="AG63" s="11">
        <v>63</v>
      </c>
    </row>
    <row r="64" spans="1:33" ht="15" customHeight="1">
      <c r="AG64" s="11">
        <v>64</v>
      </c>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sheetData>
  <sheetProtection algorithmName="SHA-512" hashValue="PQFIqxjbwlF9MfzCB0tSWrhbjz1bIbAOBMkgQ2y6Ol6PbhD8Wbju+pEKmfo6lHLwZiAj9KV7RiUJvJuV3g7dBw==" saltValue="xC8Mw+Z9OUIG+4Tq7pxzDA==" spinCount="100000" sheet="1" scenarios="1" formatCells="0" formatColumns="0" formatRows="0"/>
  <dataConsolidate/>
  <mergeCells count="224">
    <mergeCell ref="F35:G36"/>
    <mergeCell ref="C37:E38"/>
    <mergeCell ref="F37:G38"/>
    <mergeCell ref="C31:G32"/>
    <mergeCell ref="H31:M32"/>
    <mergeCell ref="N31:N32"/>
    <mergeCell ref="V31:Y32"/>
    <mergeCell ref="Z31:Z32"/>
    <mergeCell ref="O31:S32"/>
    <mergeCell ref="T33:T34"/>
    <mergeCell ref="U33:V34"/>
    <mergeCell ref="W33:W34"/>
    <mergeCell ref="X33:Y34"/>
    <mergeCell ref="Z33:Z34"/>
    <mergeCell ref="C33:E34"/>
    <mergeCell ref="F33:G34"/>
    <mergeCell ref="R35:S36"/>
    <mergeCell ref="R37:S38"/>
    <mergeCell ref="Z35:Z36"/>
    <mergeCell ref="Z37:Z38"/>
    <mergeCell ref="N33:N34"/>
    <mergeCell ref="N35:N36"/>
    <mergeCell ref="N37:N38"/>
    <mergeCell ref="V35:Y36"/>
    <mergeCell ref="V37:Y38"/>
    <mergeCell ref="X30:Z30"/>
    <mergeCell ref="C16:D16"/>
    <mergeCell ref="A1:D1"/>
    <mergeCell ref="E1:V1"/>
    <mergeCell ref="W1:Z1"/>
    <mergeCell ref="A2:D3"/>
    <mergeCell ref="E2:V3"/>
    <mergeCell ref="W2:Z3"/>
    <mergeCell ref="V4:Z4"/>
    <mergeCell ref="T6:T7"/>
    <mergeCell ref="U6:V7"/>
    <mergeCell ref="W6:W7"/>
    <mergeCell ref="X6:Y7"/>
    <mergeCell ref="Z6:Z7"/>
    <mergeCell ref="A5:D5"/>
    <mergeCell ref="F5:J5"/>
    <mergeCell ref="K5:O5"/>
    <mergeCell ref="P5:Z5"/>
    <mergeCell ref="T4:U4"/>
    <mergeCell ref="A4:D4"/>
    <mergeCell ref="F4:H4"/>
    <mergeCell ref="C35:E36"/>
    <mergeCell ref="J4:L4"/>
    <mergeCell ref="M4:N4"/>
    <mergeCell ref="O4:S4"/>
    <mergeCell ref="A8:B8"/>
    <mergeCell ref="G8:H8"/>
    <mergeCell ref="I8:J8"/>
    <mergeCell ref="L8:O8"/>
    <mergeCell ref="P8:Q8"/>
    <mergeCell ref="R8:Z8"/>
    <mergeCell ref="A6:D7"/>
    <mergeCell ref="E6:E7"/>
    <mergeCell ref="F6:J7"/>
    <mergeCell ref="K6:O7"/>
    <mergeCell ref="R6:S7"/>
    <mergeCell ref="A9:B10"/>
    <mergeCell ref="C9:E9"/>
    <mergeCell ref="F9:G9"/>
    <mergeCell ref="H9:S9"/>
    <mergeCell ref="T9:U9"/>
    <mergeCell ref="V9:Z9"/>
    <mergeCell ref="C10:E10"/>
    <mergeCell ref="F10:S10"/>
    <mergeCell ref="T10:Z10"/>
    <mergeCell ref="Z25:Z26"/>
    <mergeCell ref="A11:D12"/>
    <mergeCell ref="E11:E12"/>
    <mergeCell ref="F11:G12"/>
    <mergeCell ref="H11:H12"/>
    <mergeCell ref="I11:J12"/>
    <mergeCell ref="K11:K12"/>
    <mergeCell ref="A13:D13"/>
    <mergeCell ref="G13:H13"/>
    <mergeCell ref="J13:K13"/>
    <mergeCell ref="Q20:S20"/>
    <mergeCell ref="S25:Y26"/>
    <mergeCell ref="I25:Q26"/>
    <mergeCell ref="Y13:Z13"/>
    <mergeCell ref="O11:R12"/>
    <mergeCell ref="S11:S12"/>
    <mergeCell ref="T11:T12"/>
    <mergeCell ref="U11:U12"/>
    <mergeCell ref="V11:V12"/>
    <mergeCell ref="W11:W12"/>
    <mergeCell ref="X11:X12"/>
    <mergeCell ref="Y11:Y12"/>
    <mergeCell ref="Z11:Z12"/>
    <mergeCell ref="S13:T13"/>
    <mergeCell ref="O13:R13"/>
    <mergeCell ref="L11:M12"/>
    <mergeCell ref="N11:N12"/>
    <mergeCell ref="U13:V13"/>
    <mergeCell ref="W13:X13"/>
    <mergeCell ref="M13:N13"/>
    <mergeCell ref="O16:Q16"/>
    <mergeCell ref="R16:Z16"/>
    <mergeCell ref="G16:K16"/>
    <mergeCell ref="J19:J20"/>
    <mergeCell ref="S22:T22"/>
    <mergeCell ref="V22:W22"/>
    <mergeCell ref="O21:P21"/>
    <mergeCell ref="R21:S21"/>
    <mergeCell ref="U21:V21"/>
    <mergeCell ref="L21:L22"/>
    <mergeCell ref="X21:Y21"/>
    <mergeCell ref="G21:K22"/>
    <mergeCell ref="C23:E24"/>
    <mergeCell ref="F23:G24"/>
    <mergeCell ref="H23:H24"/>
    <mergeCell ref="I23:Z24"/>
    <mergeCell ref="C21:E22"/>
    <mergeCell ref="F21:F22"/>
    <mergeCell ref="L14:M15"/>
    <mergeCell ref="N14:N15"/>
    <mergeCell ref="O14:P15"/>
    <mergeCell ref="Q14:Z14"/>
    <mergeCell ref="C17:D18"/>
    <mergeCell ref="C19:E20"/>
    <mergeCell ref="F19:F20"/>
    <mergeCell ref="G19:G20"/>
    <mergeCell ref="H19:H20"/>
    <mergeCell ref="I19:I20"/>
    <mergeCell ref="S18:U18"/>
    <mergeCell ref="W18:Z18"/>
    <mergeCell ref="S17:U17"/>
    <mergeCell ref="W17:Z17"/>
    <mergeCell ref="O18:Q18"/>
    <mergeCell ref="E17:E18"/>
    <mergeCell ref="F17:G18"/>
    <mergeCell ref="H17:H18"/>
    <mergeCell ref="I17:J18"/>
    <mergeCell ref="K17:K18"/>
    <mergeCell ref="L17:M18"/>
    <mergeCell ref="N17:N18"/>
    <mergeCell ref="Q19:S19"/>
    <mergeCell ref="T19:Z20"/>
    <mergeCell ref="A14:B16"/>
    <mergeCell ref="C14:D15"/>
    <mergeCell ref="E14:E15"/>
    <mergeCell ref="F14:G15"/>
    <mergeCell ref="H14:H15"/>
    <mergeCell ref="I14:J15"/>
    <mergeCell ref="A17:B28"/>
    <mergeCell ref="M21:N22"/>
    <mergeCell ref="O22:Q22"/>
    <mergeCell ref="K19:K20"/>
    <mergeCell ref="L19:L20"/>
    <mergeCell ref="M19:M20"/>
    <mergeCell ref="N19:N20"/>
    <mergeCell ref="O19:O20"/>
    <mergeCell ref="P19:P20"/>
    <mergeCell ref="C25:E26"/>
    <mergeCell ref="F25:G26"/>
    <mergeCell ref="H25:H26"/>
    <mergeCell ref="C27:E28"/>
    <mergeCell ref="F27:G28"/>
    <mergeCell ref="H27:H28"/>
    <mergeCell ref="I27:Z27"/>
    <mergeCell ref="I28:Z28"/>
    <mergeCell ref="K14:K15"/>
    <mergeCell ref="R25:R26"/>
    <mergeCell ref="O17:Q17"/>
    <mergeCell ref="A47:D47"/>
    <mergeCell ref="A39:B44"/>
    <mergeCell ref="C39:E39"/>
    <mergeCell ref="F39:Z40"/>
    <mergeCell ref="C40:E40"/>
    <mergeCell ref="C30:E30"/>
    <mergeCell ref="F30:G30"/>
    <mergeCell ref="O30:Q30"/>
    <mergeCell ref="S30:T30"/>
    <mergeCell ref="V30:W30"/>
    <mergeCell ref="Q41:Q42"/>
    <mergeCell ref="R41:T42"/>
    <mergeCell ref="U41:Z42"/>
    <mergeCell ref="C42:E42"/>
    <mergeCell ref="C43:E43"/>
    <mergeCell ref="F43:H44"/>
    <mergeCell ref="I43:I44"/>
    <mergeCell ref="J43:K44"/>
    <mergeCell ref="L43:L44"/>
    <mergeCell ref="N41:N42"/>
    <mergeCell ref="W43:X44"/>
    <mergeCell ref="C44:E44"/>
    <mergeCell ref="A45:B46"/>
    <mergeCell ref="M43:N44"/>
    <mergeCell ref="C45:N45"/>
    <mergeCell ref="O45:V45"/>
    <mergeCell ref="W45:Z45"/>
    <mergeCell ref="O46:V46"/>
    <mergeCell ref="W46:Z46"/>
    <mergeCell ref="R43:V44"/>
    <mergeCell ref="I41:I42"/>
    <mergeCell ref="J41:J42"/>
    <mergeCell ref="A29:B38"/>
    <mergeCell ref="D29:H29"/>
    <mergeCell ref="I29:J29"/>
    <mergeCell ref="P29:U29"/>
    <mergeCell ref="V29:W29"/>
    <mergeCell ref="O43:O44"/>
    <mergeCell ref="P43:Q44"/>
    <mergeCell ref="P41:P42"/>
    <mergeCell ref="C41:E41"/>
    <mergeCell ref="F41:F42"/>
    <mergeCell ref="G41:G42"/>
    <mergeCell ref="H41:H42"/>
    <mergeCell ref="K41:K42"/>
    <mergeCell ref="L41:L42"/>
    <mergeCell ref="O41:O42"/>
    <mergeCell ref="M41:M42"/>
    <mergeCell ref="O33:P34"/>
    <mergeCell ref="Q33:Q34"/>
    <mergeCell ref="R33:S34"/>
    <mergeCell ref="J33:M34"/>
    <mergeCell ref="J35:M36"/>
    <mergeCell ref="J37:M38"/>
    <mergeCell ref="O35:Q36"/>
    <mergeCell ref="O37:Q38"/>
  </mergeCells>
  <phoneticPr fontId="2"/>
  <conditionalFormatting sqref="C8">
    <cfRule type="expression" dxfId="78" priority="63">
      <formula>IF(AND($C$8="□",$E$8="□"),TRUE,FALSE)</formula>
    </cfRule>
  </conditionalFormatting>
  <conditionalFormatting sqref="C46">
    <cfRule type="expression" dxfId="77" priority="44">
      <formula>IF(AND($AI$42=TRUE,$C$46=""),TRUE,FALSE)</formula>
    </cfRule>
  </conditionalFormatting>
  <conditionalFormatting sqref="C10:E10">
    <cfRule type="expression" dxfId="76" priority="76">
      <formula>IF(AND($C$10="",$F$14&lt;&gt;""),TRUE,FALSE)</formula>
    </cfRule>
  </conditionalFormatting>
  <conditionalFormatting sqref="C33:E38">
    <cfRule type="expression" dxfId="75" priority="24">
      <formula>IF(AND(J33&lt;&gt;"",C33=""),TRUE,FALSE)</formula>
    </cfRule>
  </conditionalFormatting>
  <conditionalFormatting sqref="C46:N46">
    <cfRule type="expression" dxfId="74" priority="57">
      <formula>IF(AND($AL$42=12,$AN$42=FALSE),TRUE,FALSE)</formula>
    </cfRule>
  </conditionalFormatting>
  <conditionalFormatting sqref="D46">
    <cfRule type="expression" dxfId="73" priority="45">
      <formula>IF(AND($AI$42=TRUE,$D$46=""),TRUE,FALSE)</formula>
    </cfRule>
  </conditionalFormatting>
  <conditionalFormatting sqref="E4 I4">
    <cfRule type="expression" dxfId="72" priority="64">
      <formula>IF(AND($E$4="□",$I$4="□"),TRUE,FALSE)</formula>
    </cfRule>
  </conditionalFormatting>
  <conditionalFormatting sqref="E8">
    <cfRule type="expression" dxfId="71" priority="62">
      <formula>IF(AND($C$8="□",$E$8="□"),TRUE,FALSE)</formula>
    </cfRule>
  </conditionalFormatting>
  <conditionalFormatting sqref="E46">
    <cfRule type="expression" dxfId="70" priority="46">
      <formula>IF(AND($AI$42=TRUE,$E$46=""),TRUE,FALSE)</formula>
    </cfRule>
  </conditionalFormatting>
  <conditionalFormatting sqref="F5 K5">
    <cfRule type="expression" dxfId="69" priority="70">
      <formula>IF($F$5="",TRUE,FALSE)</formula>
    </cfRule>
  </conditionalFormatting>
  <conditionalFormatting sqref="F6">
    <cfRule type="expression" dxfId="68" priority="69">
      <formula>IF($F$6="",TRUE,FALSE)</formula>
    </cfRule>
  </conditionalFormatting>
  <conditionalFormatting sqref="F13">
    <cfRule type="expression" dxfId="67" priority="7">
      <formula>IF(AND(AND(F13="□",I13="□",L13="□"),OR($F$17&lt;&gt;"",$H$31&lt;&gt;"",$F$11&lt;&gt;"")),TRUE,FALSE)</formula>
    </cfRule>
  </conditionalFormatting>
  <conditionalFormatting sqref="F16 L16">
    <cfRule type="expression" dxfId="66" priority="94">
      <formula>IF(AND($F$14&lt;&gt;"",$F$16="□",$L$16="□"),TRUE,FALSE)</formula>
    </cfRule>
  </conditionalFormatting>
  <conditionalFormatting sqref="F19:F20">
    <cfRule type="expression" dxfId="65" priority="42">
      <formula>IF(AND($F$17&lt;&gt;"",$T$19="",F$19=""),TRUE,FALSE)</formula>
    </cfRule>
  </conditionalFormatting>
  <conditionalFormatting sqref="F21 L21">
    <cfRule type="expression" dxfId="64" priority="81">
      <formula>IF(AND($F$17&lt;&gt;"",$F$21="□",$L$21="□"),TRUE,FALSE)</formula>
    </cfRule>
  </conditionalFormatting>
  <conditionalFormatting sqref="F25">
    <cfRule type="expression" dxfId="63" priority="65">
      <formula>IF(AND($F$17&lt;&gt;"",$F$25=""),TRUE,FALSE)</formula>
    </cfRule>
  </conditionalFormatting>
  <conditionalFormatting sqref="F27">
    <cfRule type="expression" dxfId="62" priority="67">
      <formula>IF(AND($F$17&lt;&gt;"",$F$27=""),TRUE,FALSE)</formula>
    </cfRule>
  </conditionalFormatting>
  <conditionalFormatting sqref="F46">
    <cfRule type="expression" dxfId="61" priority="47">
      <formula>IF(AND($AI$42=TRUE,$F$46=""),TRUE,FALSE)</formula>
    </cfRule>
  </conditionalFormatting>
  <conditionalFormatting sqref="F11:G12">
    <cfRule type="expression" dxfId="60" priority="85">
      <formula>IF(AND($F$11="",$E$4="☑"),TRUE,FALSE)</formula>
    </cfRule>
  </conditionalFormatting>
  <conditionalFormatting sqref="F23:G24">
    <cfRule type="expression" dxfId="59" priority="82">
      <formula>IF(AND($F$17&lt;&gt;"",$F$23=""),TRUE,FALSE)</formula>
    </cfRule>
  </conditionalFormatting>
  <conditionalFormatting sqref="F10:S10">
    <cfRule type="expression" dxfId="58" priority="74">
      <formula>IF(AND($F$10="",$F$14&lt;&gt;""),TRUE,FALSE)</formula>
    </cfRule>
  </conditionalFormatting>
  <conditionalFormatting sqref="G19:G20">
    <cfRule type="expression" dxfId="57" priority="41">
      <formula>IF(AND($F$17&lt;&gt;"",$T$19="",$G$19=""),TRUE,FALSE)</formula>
    </cfRule>
  </conditionalFormatting>
  <conditionalFormatting sqref="G46">
    <cfRule type="expression" dxfId="56" priority="49">
      <formula>IF(AND($AI$42=TRUE,$G$46=""),TRUE,FALSE)</formula>
    </cfRule>
  </conditionalFormatting>
  <conditionalFormatting sqref="H19:H20">
    <cfRule type="expression" dxfId="55" priority="40">
      <formula>IF(AND($F$17&lt;&gt;"",$T$19="",$H$19=""),TRUE,FALSE)</formula>
    </cfRule>
  </conditionalFormatting>
  <conditionalFormatting sqref="H33">
    <cfRule type="expression" dxfId="54" priority="23">
      <formula>IF(AND(J33&lt;&gt;"",H33="□",H34="□"),TRUE,FALSE)</formula>
    </cfRule>
  </conditionalFormatting>
  <conditionalFormatting sqref="H34">
    <cfRule type="expression" dxfId="53" priority="22">
      <formula>IF(AND(J33&lt;&gt;"",H33="□",H34="□"),TRUE,FALSE)</formula>
    </cfRule>
  </conditionalFormatting>
  <conditionalFormatting sqref="H35">
    <cfRule type="expression" dxfId="52" priority="21">
      <formula>IF(AND(J35&lt;&gt;"",H35="□",H36="□"),TRUE,FALSE)</formula>
    </cfRule>
  </conditionalFormatting>
  <conditionalFormatting sqref="H36">
    <cfRule type="expression" dxfId="51" priority="20">
      <formula>IF(AND(J35&lt;&gt;"",H35="□",H36="□"),TRUE,FALSE)</formula>
    </cfRule>
  </conditionalFormatting>
  <conditionalFormatting sqref="H37">
    <cfRule type="expression" dxfId="50" priority="19">
      <formula>IF(AND(J37&lt;&gt;"",H37="□",H38="□"),TRUE,FALSE)</formula>
    </cfRule>
  </conditionalFormatting>
  <conditionalFormatting sqref="H38">
    <cfRule type="expression" dxfId="49" priority="18">
      <formula>IF(AND(J37&lt;&gt;"",H37="□",H38="□"),TRUE,FALSE)</formula>
    </cfRule>
  </conditionalFormatting>
  <conditionalFormatting sqref="H46">
    <cfRule type="expression" dxfId="48" priority="48">
      <formula>IF(AND($AI$42=TRUE,$H$46=""),TRUE,FALSE)</formula>
    </cfRule>
  </conditionalFormatting>
  <conditionalFormatting sqref="H9:S9">
    <cfRule type="expression" dxfId="47" priority="75">
      <formula>IF(AND($F$10&lt;&gt;"",$H$9=""),TRUE,FALSE)</formula>
    </cfRule>
  </conditionalFormatting>
  <conditionalFormatting sqref="I13">
    <cfRule type="expression" dxfId="46" priority="6">
      <formula>IF(AND(AND(F13="□",I13="□",L13="□"),OR($F$17&lt;&gt;"",$H$31&lt;&gt;"",$F$11&lt;&gt;"")),TRUE,FALSE)</formula>
    </cfRule>
  </conditionalFormatting>
  <conditionalFormatting sqref="I19:I20">
    <cfRule type="expression" dxfId="45" priority="39">
      <formula>IF(AND($F$17&lt;&gt;"",$T$19="",$I$19=""),TRUE,FALSE)</formula>
    </cfRule>
  </conditionalFormatting>
  <conditionalFormatting sqref="I46">
    <cfRule type="expression" dxfId="44" priority="51">
      <formula>IF(AND($AI$42=TRUE,$I$46=""),TRUE,FALSE)</formula>
    </cfRule>
  </conditionalFormatting>
  <conditionalFormatting sqref="I8:J8">
    <cfRule type="expression" dxfId="43" priority="2">
      <formula>IF(AND($F$10&lt;&gt;"",$I$8=""),TRUE,FALSE)</formula>
    </cfRule>
  </conditionalFormatting>
  <conditionalFormatting sqref="I11:J12">
    <cfRule type="expression" dxfId="42" priority="84">
      <formula>IF(AND($I$11="",$E$4="☑"),TRUE,FALSE)</formula>
    </cfRule>
  </conditionalFormatting>
  <conditionalFormatting sqref="J19:J20">
    <cfRule type="expression" dxfId="41" priority="38">
      <formula>IF(AND($F$17&lt;&gt;"",$T$19="",$J$19=""),TRUE,FALSE)</formula>
    </cfRule>
  </conditionalFormatting>
  <conditionalFormatting sqref="J46">
    <cfRule type="expression" dxfId="40" priority="52">
      <formula>IF(AND($AI$42=TRUE,$J$46=""),TRUE,FALSE)</formula>
    </cfRule>
  </conditionalFormatting>
  <conditionalFormatting sqref="K6">
    <cfRule type="expression" dxfId="39" priority="90">
      <formula>IF($K$6="",TRUE,FALSE)</formula>
    </cfRule>
  </conditionalFormatting>
  <conditionalFormatting sqref="K19:K20">
    <cfRule type="expression" dxfId="38" priority="37">
      <formula>IF(AND($F$17&lt;&gt;"",$T$19="",$K$19=""),TRUE,FALSE)</formula>
    </cfRule>
  </conditionalFormatting>
  <conditionalFormatting sqref="K46">
    <cfRule type="expression" dxfId="37" priority="53">
      <formula>IF(AND($AI$42=TRUE,$K$46=""),TRUE,FALSE)</formula>
    </cfRule>
  </conditionalFormatting>
  <conditionalFormatting sqref="L13">
    <cfRule type="expression" dxfId="36" priority="5">
      <formula>IF(AND(AND(F13="□",I13="□",L13="□"),OR($F$17&lt;&gt;"",$H$31&lt;&gt;"",$F$11&lt;&gt;"")),TRUE,FALSE)</formula>
    </cfRule>
  </conditionalFormatting>
  <conditionalFormatting sqref="L19:L20">
    <cfRule type="expression" dxfId="35" priority="36">
      <formula>IF(AND($F$17&lt;&gt;"",$T$19="",$L$19=""),TRUE,FALSE)</formula>
    </cfRule>
  </conditionalFormatting>
  <conditionalFormatting sqref="L46">
    <cfRule type="expression" dxfId="34" priority="54">
      <formula>IF(AND($AI$42=TRUE,$L$46=""),TRUE,FALSE)</formula>
    </cfRule>
  </conditionalFormatting>
  <conditionalFormatting sqref="L11:M12">
    <cfRule type="expression" dxfId="33" priority="83">
      <formula>IF(AND($L$11="",$E$4="☑"),TRUE,FALSE)</formula>
    </cfRule>
  </conditionalFormatting>
  <conditionalFormatting sqref="L8:O8">
    <cfRule type="expression" dxfId="32" priority="1">
      <formula>IF(AND($F$10&lt;&gt;"",$L$8=""),TRUE,FALSE)</formula>
    </cfRule>
  </conditionalFormatting>
  <conditionalFormatting sqref="M19:M20">
    <cfRule type="expression" dxfId="31" priority="35">
      <formula>IF(AND($F$17&lt;&gt;"",$T$19="",$M$19=""),TRUE,FALSE)</formula>
    </cfRule>
  </conditionalFormatting>
  <conditionalFormatting sqref="M46">
    <cfRule type="expression" dxfId="30" priority="55">
      <formula>IF(AND($AI$42=TRUE,$M$46=""),TRUE,FALSE)</formula>
    </cfRule>
  </conditionalFormatting>
  <conditionalFormatting sqref="N19:N20">
    <cfRule type="expression" dxfId="29" priority="34">
      <formula>IF(AND($F$17&lt;&gt;"",$T$19="",$N$19=""),TRUE,FALSE)</formula>
    </cfRule>
  </conditionalFormatting>
  <conditionalFormatting sqref="N46">
    <cfRule type="expression" dxfId="28" priority="56">
      <formula>IF(AND($AI$42=TRUE,$N$46=""),TRUE,FALSE)</formula>
    </cfRule>
  </conditionalFormatting>
  <conditionalFormatting sqref="O19:O20">
    <cfRule type="expression" dxfId="27" priority="33">
      <formula>IF(AND($F$17&lt;&gt;"",$T$19="",$O$19=""),TRUE,FALSE)</formula>
    </cfRule>
  </conditionalFormatting>
  <conditionalFormatting sqref="O35:Q36">
    <cfRule type="expression" dxfId="26" priority="4">
      <formula>IF(AND(V35&lt;&gt;"",O35=""),TRUE,FALSE)</formula>
    </cfRule>
  </conditionalFormatting>
  <conditionalFormatting sqref="O37:Q38">
    <cfRule type="expression" dxfId="25" priority="3">
      <formula>IF(AND(V35&lt;&gt;"",O35=""),TRUE,FALSE)</formula>
    </cfRule>
  </conditionalFormatting>
  <conditionalFormatting sqref="P6:P7">
    <cfRule type="expression" dxfId="24" priority="68">
      <formula>IF(AND($P$6="☑",$P$7="☑"),TRUE,FALSE)</formula>
    </cfRule>
    <cfRule type="expression" dxfId="23" priority="89">
      <formula>IF(AND($P$6="□",$P$7="□"),TRUE,FALSE)</formula>
    </cfRule>
  </conditionalFormatting>
  <conditionalFormatting sqref="P19:P20">
    <cfRule type="expression" dxfId="22" priority="32">
      <formula>IF(AND($F$17&lt;&gt;"",$T$19="",$P$19=""),TRUE,FALSE)</formula>
    </cfRule>
  </conditionalFormatting>
  <conditionalFormatting sqref="Q33:Q34">
    <cfRule type="expression" dxfId="21" priority="11">
      <formula>IF(AND(V31&lt;&gt;"",Q33="□",T33="□"),TRUE,FALSE)</formula>
    </cfRule>
  </conditionalFormatting>
  <conditionalFormatting sqref="R21">
    <cfRule type="expression" dxfId="20" priority="79">
      <formula>IF(AND($L$21="☑",$R$21=""),TRUE,FALSE)</formula>
    </cfRule>
  </conditionalFormatting>
  <conditionalFormatting sqref="R22 U22">
    <cfRule type="expression" dxfId="19" priority="80">
      <formula>IF(AND($L$21="☑",$R$22="□",$U$22="□"),TRUE,FALSE)</formula>
    </cfRule>
  </conditionalFormatting>
  <conditionalFormatting sqref="R6:S7">
    <cfRule type="expression" dxfId="18" priority="88">
      <formula>IF($R$6="",TRUE,FALSE)</formula>
    </cfRule>
  </conditionalFormatting>
  <conditionalFormatting sqref="S13">
    <cfRule type="expression" dxfId="17" priority="110">
      <formula>IF(AND($F$17&lt;&gt;"",$S$13=""),TRUE,FALSE)</formula>
    </cfRule>
  </conditionalFormatting>
  <conditionalFormatting sqref="S11:Y12">
    <cfRule type="expression" dxfId="16" priority="112">
      <formula>IF(AND($F$17&lt;&gt;"",$Y$11=""),TRUE,FALSE)</formula>
    </cfRule>
    <cfRule type="expression" dxfId="15" priority="111">
      <formula>IF(AND($F$14&lt;&gt;"",$Y$11=""),TRUE,FALSE)</formula>
    </cfRule>
  </conditionalFormatting>
  <conditionalFormatting sqref="S25:Y26">
    <cfRule type="expression" dxfId="14" priority="43">
      <formula>IF(AND($F$25="ウ",$S$25=""),TRUE,FALSE)</formula>
    </cfRule>
  </conditionalFormatting>
  <conditionalFormatting sqref="T31">
    <cfRule type="expression" dxfId="13" priority="13">
      <formula>IF(AND(V31&lt;&gt;"",T31="□",T32="□"),TRUE,FALSE)</formula>
    </cfRule>
  </conditionalFormatting>
  <conditionalFormatting sqref="T32">
    <cfRule type="expression" dxfId="12" priority="12">
      <formula>IF(AND(V31&lt;&gt;"",T31="□",T32="□"),TRUE,FALSE)</formula>
    </cfRule>
  </conditionalFormatting>
  <conditionalFormatting sqref="T33:T34">
    <cfRule type="expression" dxfId="11" priority="10">
      <formula>IF(AND(V31&lt;&gt;"",Q33="□",T33="□"),TRUE,FALSE)</formula>
    </cfRule>
  </conditionalFormatting>
  <conditionalFormatting sqref="T35">
    <cfRule type="expression" dxfId="10" priority="17">
      <formula>IF(AND(V35&lt;&gt;"",T35="□",T36="□"),TRUE,FALSE)</formula>
    </cfRule>
  </conditionalFormatting>
  <conditionalFormatting sqref="T36">
    <cfRule type="expression" dxfId="9" priority="16">
      <formula>IF(AND(V35&lt;&gt;"",T35="□",T36="□"),TRUE,FALSE)</formula>
    </cfRule>
  </conditionalFormatting>
  <conditionalFormatting sqref="T37">
    <cfRule type="expression" dxfId="8" priority="15">
      <formula>IF(AND(V37&lt;&gt;"",T37="□",T38="□"),TRUE,FALSE)</formula>
    </cfRule>
  </conditionalFormatting>
  <conditionalFormatting sqref="T38">
    <cfRule type="expression" dxfId="7" priority="14">
      <formula>IF(AND(V37&lt;&gt;"",T37="□",T38="□"),TRUE,FALSE)</formula>
    </cfRule>
  </conditionalFormatting>
  <conditionalFormatting sqref="T19:Z20">
    <cfRule type="expression" dxfId="6" priority="27">
      <formula>IF(AND(F17&lt;&gt;"",T19="",F19="",G19="",H19="",I19="",J19="",K19="",L19="",M19="",N19="",O19="",P19=""),TRUE,FALSE)</formula>
    </cfRule>
  </conditionalFormatting>
  <conditionalFormatting sqref="U6:V7">
    <cfRule type="expression" dxfId="5" priority="87">
      <formula>IF($U$6="",TRUE,FALSE)</formula>
    </cfRule>
  </conditionalFormatting>
  <conditionalFormatting sqref="U21:V21">
    <cfRule type="expression" dxfId="4" priority="78">
      <formula>IF(AND($L$21="☑",$U$21=""),TRUE,FALSE)</formula>
    </cfRule>
  </conditionalFormatting>
  <conditionalFormatting sqref="W13:X13">
    <cfRule type="expression" dxfId="3" priority="109">
      <formula>IF(AND($F$17&lt;&gt;"",$W$13=""),TRUE,FALSE)</formula>
    </cfRule>
  </conditionalFormatting>
  <conditionalFormatting sqref="X6:Y7">
    <cfRule type="expression" dxfId="2" priority="86">
      <formula>IF($X$6="",TRUE,FALSE)</formula>
    </cfRule>
  </conditionalFormatting>
  <conditionalFormatting sqref="X21:Y21">
    <cfRule type="expression" dxfId="1" priority="77">
      <formula>IF(AND($L$21="☑",$X$21=""),TRUE,FALSE)</formula>
    </cfRule>
  </conditionalFormatting>
  <conditionalFormatting sqref="X33:Y34">
    <cfRule type="expression" dxfId="0" priority="8">
      <formula>IF(AND(V31&lt;&gt;"",$Q$33="□",T33="☑",$X$33=""),TRUE,FALSE)</formula>
    </cfRule>
  </conditionalFormatting>
  <dataValidations count="22">
    <dataValidation type="list" imeMode="hiragana" allowBlank="1" showInputMessage="1" showErrorMessage="1" sqref="C10:E10" xr:uid="{00000000-0002-0000-0000-000000000000}">
      <formula1>$AC$1:$AC$47</formula1>
    </dataValidation>
    <dataValidation type="list" imeMode="halfAlpha" allowBlank="1" showInputMessage="1" showErrorMessage="1" sqref="R6:S7" xr:uid="{00000000-0002-0000-0000-000001000000}">
      <formula1>$AG$1:$AG$64</formula1>
    </dataValidation>
    <dataValidation type="list" imeMode="halfAlpha" allowBlank="1" showInputMessage="1" showErrorMessage="1" sqref="X6:Y7 L11:M12 L14:M15 L17:M18 X21:Y21 M43:N44" xr:uid="{00000000-0002-0000-0000-000002000000}">
      <formula1>$AE$1:$AE$31</formula1>
    </dataValidation>
    <dataValidation type="list" imeMode="halfAlpha" allowBlank="1" showInputMessage="1" showErrorMessage="1" sqref="F43:H44" xr:uid="{00000000-0002-0000-0000-000003000000}">
      <formula1>$AF$1:$AF$31</formula1>
    </dataValidation>
    <dataValidation type="list" imeMode="halfAlpha" allowBlank="1" showInputMessage="1" showErrorMessage="1" sqref="U6:V7 I11:J12 I14:J15 I17:J18 U21:V21 J43:K44" xr:uid="{00000000-0002-0000-0000-000004000000}">
      <formula1>$AD$1:$AD$12</formula1>
    </dataValidation>
    <dataValidation type="list" imeMode="fullKatakana" allowBlank="1" showInputMessage="1" showErrorMessage="1" sqref="F23:G24" xr:uid="{00000000-0002-0000-0000-000005000000}">
      <formula1>$AH$1:$AH$4</formula1>
    </dataValidation>
    <dataValidation type="list" imeMode="fullKatakana" allowBlank="1" showInputMessage="1" showErrorMessage="1" sqref="F27:G28" xr:uid="{00000000-0002-0000-0000-000006000000}">
      <formula1>$AH$1:$AH$11</formula1>
    </dataValidation>
    <dataValidation type="list" imeMode="fullKatakana" allowBlank="1" showInputMessage="1" showErrorMessage="1" sqref="F25:G26" xr:uid="{00000000-0002-0000-0000-000007000000}">
      <formula1>$AH$1:$AH$3</formula1>
    </dataValidation>
    <dataValidation type="list" imeMode="hiragana" allowBlank="1" showInputMessage="1" showErrorMessage="1" sqref="Y43:Y44 E4 I4 P6:P7 C8 E8 F13 I13 L13 F16 L16 R17:R18 V17:V18 F21:F22 L21:L22 R22 U22 U30 H33:H38 Q33:Q34 T31:T38 R30" xr:uid="{00000000-0002-0000-0000-000008000000}">
      <formula1>"□,☑"</formula1>
    </dataValidation>
    <dataValidation imeMode="halfAlpha" allowBlank="1" showInputMessage="1" showErrorMessage="1" sqref="W13:X13 S13:T13 R16:Z16 R8:Z8" xr:uid="{00000000-0002-0000-0000-000009000000}"/>
    <dataValidation type="list" imeMode="halfAlpha" allowBlank="1" showInputMessage="1" showErrorMessage="1" sqref="R21:S21 F11:G12 F14:G15 F17:G18" xr:uid="{00000000-0002-0000-0000-00000A000000}">
      <formula1>$AE$1:$AE$30</formula1>
    </dataValidation>
    <dataValidation type="list" imeMode="off" allowBlank="1" showInputMessage="1" showErrorMessage="1" sqref="H41:O42 S11:Y12 K29:N29 X29:Z29" xr:uid="{00000000-0002-0000-0000-00000B000000}">
      <formula1>$AI$1:$AI$10</formula1>
    </dataValidation>
    <dataValidation imeMode="fullKatakana" allowBlank="1" showInputMessage="1" showErrorMessage="1" sqref="F5:O5 V9:Z9 H9:S9" xr:uid="{00000000-0002-0000-0000-00000C000000}"/>
    <dataValidation type="whole" imeMode="halfAlpha" allowBlank="1" showInputMessage="1" showErrorMessage="1" sqref="I8:J8" xr:uid="{00000000-0002-0000-0000-00000D000000}">
      <formula1>0</formula1>
      <formula2>999</formula2>
    </dataValidation>
    <dataValidation type="whole" imeMode="halfAlpha" allowBlank="1" showInputMessage="1" showErrorMessage="1" sqref="L8:O8" xr:uid="{00000000-0002-0000-0000-00000E000000}">
      <formula1>0</formula1>
      <formula2>9999</formula2>
    </dataValidation>
    <dataValidation type="list" imeMode="off" allowBlank="1" showInputMessage="1" showErrorMessage="1" sqref="F19:P20 C46:N46 Q15:Z15 H30:N30" xr:uid="{00000000-0002-0000-0000-00000F000000}">
      <formula1>"0,1,2,3,4,5,6,7,8,9"</formula1>
    </dataValidation>
    <dataValidation type="list" imeMode="off" allowBlank="1" showInputMessage="1" showErrorMessage="1" sqref="P41:Q42 F41:G42" xr:uid="{00000000-0002-0000-0000-000010000000}">
      <formula1>$AJ$1:$AJ$26</formula1>
    </dataValidation>
    <dataValidation imeMode="hiragana" allowBlank="1" showInputMessage="1" showErrorMessage="1" sqref="O46:Z46 R43:V44 U41:Z42 P29:U29 D29:H29 S25:Y26 T19:Z20 F10:Z10 E2:Z3 F6:O7 O4:S4 V4:Z4 C33:E38 O35:Q38 A48:Z51 E47:Z47" xr:uid="{00000000-0002-0000-0000-000011000000}"/>
    <dataValidation imeMode="off" allowBlank="1" showInputMessage="1" showErrorMessage="1" sqref="F39:Z40" xr:uid="{00000000-0002-0000-0000-000012000000}"/>
    <dataValidation type="decimal" imeMode="halfAlpha" operator="greaterThanOrEqual" allowBlank="1" showInputMessage="1" showErrorMessage="1" sqref="X33:Y34" xr:uid="{00000000-0002-0000-0000-000013000000}">
      <formula1>0</formula1>
    </dataValidation>
    <dataValidation type="whole" imeMode="off" operator="greaterThanOrEqual" allowBlank="1" showInputMessage="1" showErrorMessage="1" sqref="A2:D3 A6:D7" xr:uid="{00000000-0002-0000-0000-000014000000}">
      <formula1>0</formula1>
    </dataValidation>
    <dataValidation type="custom" imeMode="halfAlpha" allowBlank="1" showInputMessage="1" showErrorMessage="1" sqref="J33:M38 V35:Y38 H31:M32 V31:Y32" xr:uid="{00000000-0002-0000-0000-000015000000}">
      <formula1>ISNUMBER(H31)</formula1>
    </dataValidation>
  </dataValidations>
  <hyperlinks>
    <hyperlink ref="AJ1" r:id="rId1" tooltip="A" display="https://ja.wikipedia.org/wiki/A" xr:uid="{00000000-0004-0000-0000-000000000000}"/>
    <hyperlink ref="AJ2" r:id="rId2" tooltip="B" display="https://ja.wikipedia.org/wiki/B" xr:uid="{00000000-0004-0000-0000-000001000000}"/>
    <hyperlink ref="AJ3" r:id="rId3" tooltip="C" display="https://ja.wikipedia.org/wiki/C" xr:uid="{00000000-0004-0000-0000-000002000000}"/>
    <hyperlink ref="AJ4" r:id="rId4" tooltip="D" display="https://ja.wikipedia.org/wiki/D" xr:uid="{00000000-0004-0000-0000-000003000000}"/>
    <hyperlink ref="AJ5" r:id="rId5" tooltip="E" display="https://ja.wikipedia.org/wiki/E" xr:uid="{00000000-0004-0000-0000-000004000000}"/>
    <hyperlink ref="AJ6" r:id="rId6" tooltip="F" display="https://ja.wikipedia.org/wiki/F" xr:uid="{00000000-0004-0000-0000-000005000000}"/>
    <hyperlink ref="AJ7" r:id="rId7" tooltip="G" display="https://ja.wikipedia.org/wiki/G" xr:uid="{00000000-0004-0000-0000-000006000000}"/>
    <hyperlink ref="AJ8" r:id="rId8" tooltip="H" display="https://ja.wikipedia.org/wiki/H" xr:uid="{00000000-0004-0000-0000-000007000000}"/>
    <hyperlink ref="AJ9" r:id="rId9" tooltip="I" display="https://ja.wikipedia.org/wiki/I" xr:uid="{00000000-0004-0000-0000-000008000000}"/>
    <hyperlink ref="AJ10" r:id="rId10" tooltip="J" display="https://ja.wikipedia.org/wiki/J" xr:uid="{00000000-0004-0000-0000-000009000000}"/>
    <hyperlink ref="AJ11" r:id="rId11" tooltip="K" display="https://ja.wikipedia.org/wiki/K" xr:uid="{00000000-0004-0000-0000-00000A000000}"/>
    <hyperlink ref="AJ12" r:id="rId12" tooltip="L" display="https://ja.wikipedia.org/wiki/L" xr:uid="{00000000-0004-0000-0000-00000B000000}"/>
    <hyperlink ref="AJ13" r:id="rId13" tooltip="M" display="https://ja.wikipedia.org/wiki/M" xr:uid="{00000000-0004-0000-0000-00000C000000}"/>
    <hyperlink ref="AJ14" r:id="rId14" tooltip="N" display="https://ja.wikipedia.org/wiki/N" xr:uid="{00000000-0004-0000-0000-00000D000000}"/>
    <hyperlink ref="AJ15" r:id="rId15" tooltip="O" display="https://ja.wikipedia.org/wiki/O" xr:uid="{00000000-0004-0000-0000-00000E000000}"/>
    <hyperlink ref="AJ16" r:id="rId16" tooltip="P" display="https://ja.wikipedia.org/wiki/P" xr:uid="{00000000-0004-0000-0000-00000F000000}"/>
    <hyperlink ref="AJ17" r:id="rId17" tooltip="Q" display="https://ja.wikipedia.org/wiki/Q" xr:uid="{00000000-0004-0000-0000-000010000000}"/>
    <hyperlink ref="AJ18" r:id="rId18" tooltip="R" display="https://ja.wikipedia.org/wiki/R" xr:uid="{00000000-0004-0000-0000-000011000000}"/>
    <hyperlink ref="AJ19" r:id="rId19" tooltip="S" display="https://ja.wikipedia.org/wiki/S" xr:uid="{00000000-0004-0000-0000-000012000000}"/>
    <hyperlink ref="AJ20" r:id="rId20" tooltip="T" display="https://ja.wikipedia.org/wiki/T" xr:uid="{00000000-0004-0000-0000-000013000000}"/>
    <hyperlink ref="AJ21" r:id="rId21" tooltip="U" display="https://ja.wikipedia.org/wiki/U" xr:uid="{00000000-0004-0000-0000-000014000000}"/>
    <hyperlink ref="AJ22" r:id="rId22" tooltip="V" display="https://ja.wikipedia.org/wiki/V" xr:uid="{00000000-0004-0000-0000-000015000000}"/>
    <hyperlink ref="AJ23" r:id="rId23" tooltip="W" display="https://ja.wikipedia.org/wiki/W" xr:uid="{00000000-0004-0000-0000-000016000000}"/>
    <hyperlink ref="AJ24" r:id="rId24" tooltip="X" display="https://ja.wikipedia.org/wiki/X" xr:uid="{00000000-0004-0000-0000-000017000000}"/>
    <hyperlink ref="AJ25" r:id="rId25" tooltip="Y" display="https://ja.wikipedia.org/wiki/Y" xr:uid="{00000000-0004-0000-0000-000018000000}"/>
    <hyperlink ref="AJ26" r:id="rId26" tooltip="Z" display="https://ja.wikipedia.org/wiki/Z" xr:uid="{00000000-0004-0000-0000-000019000000}"/>
  </hyperlinks>
  <printOptions horizontalCentered="1"/>
  <pageMargins left="0.51181102362204722" right="0.51181102362204722" top="0.74803149606299213" bottom="0.35433070866141736" header="0.31496062992125984" footer="0.31496062992125984"/>
  <pageSetup paperSize="9" orientation="portrait" r:id="rId27"/>
  <headerFooter>
    <oddHeader>&amp;C&amp;16入社（保険加入）　連絡票&amp;R&amp;8手続連絡　Ｔ21-02</oddHeader>
    <oddFooter>&amp;L&amp;D&amp;C&amp;"游ゴシック,標準"&amp;8浜松商工会議所　電話：053-452-1113　メール：rouho@hamamatsu-cci.or.jp&amp;R（　／　）</oddFooter>
  </headerFooter>
  <drawing r:id="rId28"/>
  <legacy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入社</vt:lpstr>
      <vt:lpstr>記入例!Print_Area</vt:lpstr>
      <vt:lpstr>入社!Print_Area</vt:lpstr>
    </vt:vector>
  </TitlesOfParts>
  <Company>TMC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tmcadmin</dc:creator>
  <cp:lastModifiedBy>川畑 なつ美</cp:lastModifiedBy>
  <cp:lastPrinted>2026-04-13T05:34:57Z</cp:lastPrinted>
  <dcterms:created xsi:type="dcterms:W3CDTF">2021-02-03T00:32:44Z</dcterms:created>
  <dcterms:modified xsi:type="dcterms:W3CDTF">2026-04-13T05:35:08Z</dcterms:modified>
</cp:coreProperties>
</file>