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O:\会員支援部\会員サービス課\労働保険\★雇用保険\雇用保険連絡表\"/>
    </mc:Choice>
  </mc:AlternateContent>
  <xr:revisionPtr revIDLastSave="0" documentId="13_ncr:1_{06F63011-CF01-4E36-B068-BC1AB66375A2}" xr6:coauthVersionLast="47" xr6:coauthVersionMax="47" xr10:uidLastSave="{00000000-0000-0000-0000-000000000000}"/>
  <bookViews>
    <workbookView xWindow="28680" yWindow="-120" windowWidth="29040" windowHeight="15720" xr2:uid="{00000000-000D-0000-FFFF-FFFF00000000}"/>
  </bookViews>
  <sheets>
    <sheet name="記入例" sheetId="2" r:id="rId1"/>
    <sheet name="入社" sheetId="1" r:id="rId2"/>
  </sheets>
  <definedNames>
    <definedName name="_xlnm.Print_Area" localSheetId="0">記入例!$A$1:$Z$51</definedName>
    <definedName name="_xlnm.Print_Area" localSheetId="1">入社!$A$1:$Z$51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2" l="1"/>
  <c r="AM42" i="2" s="1"/>
  <c r="AI42" i="2"/>
  <c r="AL42" i="2" l="1"/>
  <c r="AN42" i="2" s="1"/>
  <c r="AK42" i="1"/>
  <c r="AM42" i="1" s="1"/>
  <c r="AI42" i="1"/>
  <c r="AL42" i="1" l="1"/>
  <c r="AN42" i="1" s="1"/>
</calcChain>
</file>

<file path=xl/sharedStrings.xml><?xml version="1.0" encoding="utf-8"?>
<sst xmlns="http://schemas.openxmlformats.org/spreadsheetml/2006/main" count="569" uniqueCount="211">
  <si>
    <t>事業所コード</t>
    <rPh sb="0" eb="3">
      <t>ジギョウショ</t>
    </rPh>
    <phoneticPr fontId="2"/>
  </si>
  <si>
    <t>事　業　所　名</t>
    <rPh sb="0" eb="1">
      <t>コト</t>
    </rPh>
    <rPh sb="2" eb="3">
      <t>ゴウ</t>
    </rPh>
    <rPh sb="4" eb="5">
      <t>ショ</t>
    </rPh>
    <rPh sb="6" eb="7">
      <t>メイ</t>
    </rPh>
    <phoneticPr fontId="2"/>
  </si>
  <si>
    <t>人事担当者</t>
    <rPh sb="0" eb="2">
      <t>ジンジ</t>
    </rPh>
    <rPh sb="2" eb="5">
      <t>タントウシャ</t>
    </rPh>
    <phoneticPr fontId="2"/>
  </si>
  <si>
    <t>北海道</t>
  </si>
  <si>
    <t>青森県</t>
  </si>
  <si>
    <t>岩手県</t>
  </si>
  <si>
    <t>処理区分</t>
    <rPh sb="0" eb="2">
      <t>ショリ</t>
    </rPh>
    <rPh sb="2" eb="4">
      <t>クブン</t>
    </rPh>
    <phoneticPr fontId="2"/>
  </si>
  <si>
    <t>□</t>
  </si>
  <si>
    <t>所属</t>
    <rPh sb="0" eb="1">
      <t>トコロ</t>
    </rPh>
    <rPh sb="1" eb="2">
      <t>ゾク</t>
    </rPh>
    <phoneticPr fontId="2"/>
  </si>
  <si>
    <t>部門</t>
    <rPh sb="0" eb="1">
      <t>ブ</t>
    </rPh>
    <rPh sb="1" eb="2">
      <t>モン</t>
    </rPh>
    <phoneticPr fontId="2"/>
  </si>
  <si>
    <t>宮城県</t>
  </si>
  <si>
    <t>社員コード</t>
    <rPh sb="0" eb="2">
      <t>シャイン</t>
    </rPh>
    <phoneticPr fontId="2"/>
  </si>
  <si>
    <t>カナ</t>
    <phoneticPr fontId="2"/>
  </si>
  <si>
    <t>生年月日</t>
    <rPh sb="0" eb="2">
      <t>セイネン</t>
    </rPh>
    <rPh sb="2" eb="4">
      <t>ガッピ</t>
    </rPh>
    <phoneticPr fontId="2"/>
  </si>
  <si>
    <t>秋田県</t>
  </si>
  <si>
    <t>氏名</t>
    <rPh sb="0" eb="1">
      <t>シ</t>
    </rPh>
    <rPh sb="1" eb="2">
      <t>メイ</t>
    </rPh>
    <phoneticPr fontId="2"/>
  </si>
  <si>
    <t>昭和</t>
    <rPh sb="0" eb="2">
      <t>ショウワ</t>
    </rPh>
    <phoneticPr fontId="2"/>
  </si>
  <si>
    <t>年</t>
    <rPh sb="0" eb="1">
      <t>ネン</t>
    </rPh>
    <phoneticPr fontId="2"/>
  </si>
  <si>
    <t>月</t>
    <rPh sb="0" eb="1">
      <t>ガツ</t>
    </rPh>
    <phoneticPr fontId="2"/>
  </si>
  <si>
    <t>日</t>
    <rPh sb="0" eb="1">
      <t>ヒ</t>
    </rPh>
    <phoneticPr fontId="2"/>
  </si>
  <si>
    <t>山形県</t>
  </si>
  <si>
    <t>平成</t>
    <rPh sb="0" eb="2">
      <t>ヘイセイ</t>
    </rPh>
    <phoneticPr fontId="2"/>
  </si>
  <si>
    <t>福島県</t>
  </si>
  <si>
    <t>男</t>
    <rPh sb="0" eb="1">
      <t>オトコ</t>
    </rPh>
    <phoneticPr fontId="2"/>
  </si>
  <si>
    <t>女</t>
    <rPh sb="0" eb="1">
      <t>オンナ</t>
    </rPh>
    <phoneticPr fontId="2"/>
  </si>
  <si>
    <t>郵便番号</t>
    <rPh sb="0" eb="4">
      <t>ユウビンバンゴウ</t>
    </rPh>
    <phoneticPr fontId="2"/>
  </si>
  <si>
    <t>電話番号</t>
    <rPh sb="0" eb="2">
      <t>デンワ</t>
    </rPh>
    <rPh sb="2" eb="4">
      <t>バンゴウ</t>
    </rPh>
    <phoneticPr fontId="2"/>
  </si>
  <si>
    <t>茨城県</t>
  </si>
  <si>
    <t>住　所</t>
    <rPh sb="0" eb="1">
      <t>ジュウ</t>
    </rPh>
    <rPh sb="2" eb="3">
      <t>ショ</t>
    </rPh>
    <phoneticPr fontId="2"/>
  </si>
  <si>
    <t>都道府県</t>
    <rPh sb="0" eb="4">
      <t>トドウフケン</t>
    </rPh>
    <phoneticPr fontId="2"/>
  </si>
  <si>
    <t>フリガナ</t>
    <phoneticPr fontId="2"/>
  </si>
  <si>
    <t>建物カナ</t>
    <rPh sb="0" eb="2">
      <t>タテモノ</t>
    </rPh>
    <phoneticPr fontId="2"/>
  </si>
  <si>
    <t>栃木県</t>
  </si>
  <si>
    <t>群馬県</t>
  </si>
  <si>
    <t>令和</t>
    <rPh sb="0" eb="2">
      <t>レイワ</t>
    </rPh>
    <phoneticPr fontId="2"/>
  </si>
  <si>
    <t>日</t>
    <rPh sb="0" eb="1">
      <t>ニチ</t>
    </rPh>
    <phoneticPr fontId="2"/>
  </si>
  <si>
    <t>時間</t>
    <rPh sb="0" eb="2">
      <t>ジカン</t>
    </rPh>
    <phoneticPr fontId="2"/>
  </si>
  <si>
    <t>分</t>
    <rPh sb="0" eb="1">
      <t>フン</t>
    </rPh>
    <phoneticPr fontId="2"/>
  </si>
  <si>
    <t>埼玉県</t>
  </si>
  <si>
    <t>円</t>
    <rPh sb="0" eb="1">
      <t>エン</t>
    </rPh>
    <phoneticPr fontId="2"/>
  </si>
  <si>
    <t>千葉県</t>
  </si>
  <si>
    <t>給与種別</t>
    <rPh sb="0" eb="2">
      <t>キュウヨ</t>
    </rPh>
    <rPh sb="2" eb="4">
      <t>シュベツ</t>
    </rPh>
    <phoneticPr fontId="2"/>
  </si>
  <si>
    <t>月給</t>
    <rPh sb="0" eb="2">
      <t>ゲッキュウ</t>
    </rPh>
    <phoneticPr fontId="2"/>
  </si>
  <si>
    <t>日給</t>
    <rPh sb="0" eb="2">
      <t>ニッキュウ</t>
    </rPh>
    <phoneticPr fontId="2"/>
  </si>
  <si>
    <t>時給</t>
    <rPh sb="0" eb="2">
      <t>ジキュウ</t>
    </rPh>
    <phoneticPr fontId="2"/>
  </si>
  <si>
    <t>東京都</t>
  </si>
  <si>
    <t>加入日</t>
    <rPh sb="0" eb="3">
      <t>カニュウビ</t>
    </rPh>
    <phoneticPr fontId="2"/>
  </si>
  <si>
    <t>労働者区分</t>
    <rPh sb="0" eb="3">
      <t>ロウドウシャ</t>
    </rPh>
    <rPh sb="3" eb="5">
      <t>クブン</t>
    </rPh>
    <phoneticPr fontId="2"/>
  </si>
  <si>
    <t>派遣</t>
    <rPh sb="0" eb="2">
      <t>ハケン</t>
    </rPh>
    <phoneticPr fontId="2"/>
  </si>
  <si>
    <t>季節雇用</t>
    <rPh sb="0" eb="2">
      <t>キセツ</t>
    </rPh>
    <rPh sb="2" eb="4">
      <t>コヨウ</t>
    </rPh>
    <phoneticPr fontId="2"/>
  </si>
  <si>
    <t>神奈川県</t>
  </si>
  <si>
    <r>
      <t>※該当する場合</t>
    </r>
    <r>
      <rPr>
        <sz val="6"/>
        <color theme="1"/>
        <rFont val="Segoe UI Symbol"/>
        <family val="3"/>
      </rPr>
      <t>☑</t>
    </r>
    <rPh sb="1" eb="3">
      <t>ガイトウ</t>
    </rPh>
    <rPh sb="5" eb="7">
      <t>バアイ</t>
    </rPh>
    <phoneticPr fontId="2"/>
  </si>
  <si>
    <t>複数事業労働</t>
    <rPh sb="0" eb="2">
      <t>フクスウ</t>
    </rPh>
    <rPh sb="2" eb="4">
      <t>ジギョウ</t>
    </rPh>
    <rPh sb="4" eb="6">
      <t>ロウドウ</t>
    </rPh>
    <phoneticPr fontId="2"/>
  </si>
  <si>
    <t>出戻り雇用</t>
    <rPh sb="0" eb="1">
      <t>デ</t>
    </rPh>
    <rPh sb="1" eb="2">
      <t>モド</t>
    </rPh>
    <rPh sb="3" eb="5">
      <t>コヨウ</t>
    </rPh>
    <phoneticPr fontId="2"/>
  </si>
  <si>
    <t>新潟県</t>
  </si>
  <si>
    <t>雇用保険番号</t>
    <rPh sb="0" eb="2">
      <t>コヨウ</t>
    </rPh>
    <rPh sb="2" eb="4">
      <t>ホケン</t>
    </rPh>
    <rPh sb="4" eb="6">
      <t>バンゴウ</t>
    </rPh>
    <phoneticPr fontId="2"/>
  </si>
  <si>
    <t>前職名称</t>
    <rPh sb="0" eb="2">
      <t>ゼンショク</t>
    </rPh>
    <rPh sb="2" eb="4">
      <t>メイショウ</t>
    </rPh>
    <phoneticPr fontId="2"/>
  </si>
  <si>
    <t>富山県</t>
  </si>
  <si>
    <t>※番号不明時</t>
    <rPh sb="1" eb="3">
      <t>バンゴウ</t>
    </rPh>
    <rPh sb="3" eb="5">
      <t>フメイ</t>
    </rPh>
    <rPh sb="5" eb="6">
      <t>ジ</t>
    </rPh>
    <phoneticPr fontId="2"/>
  </si>
  <si>
    <t>石川県</t>
  </si>
  <si>
    <t>期間の定め</t>
    <rPh sb="0" eb="2">
      <t>キカン</t>
    </rPh>
    <rPh sb="3" eb="4">
      <t>サダ</t>
    </rPh>
    <phoneticPr fontId="2"/>
  </si>
  <si>
    <t>有</t>
    <rPh sb="0" eb="1">
      <t>ア</t>
    </rPh>
    <phoneticPr fontId="2"/>
  </si>
  <si>
    <t>無</t>
    <rPh sb="0" eb="1">
      <t>ナシ</t>
    </rPh>
    <phoneticPr fontId="2"/>
  </si>
  <si>
    <t>福井県</t>
  </si>
  <si>
    <t>山梨県</t>
  </si>
  <si>
    <t>経　路</t>
    <rPh sb="0" eb="1">
      <t>ヘ</t>
    </rPh>
    <rPh sb="2" eb="3">
      <t>ミチ</t>
    </rPh>
    <phoneticPr fontId="2"/>
  </si>
  <si>
    <t>※</t>
    <phoneticPr fontId="2"/>
  </si>
  <si>
    <t>長野県</t>
  </si>
  <si>
    <t>岐阜県</t>
  </si>
  <si>
    <t>原　因</t>
    <rPh sb="0" eb="1">
      <t>ハラ</t>
    </rPh>
    <rPh sb="2" eb="3">
      <t>イン</t>
    </rPh>
    <phoneticPr fontId="2"/>
  </si>
  <si>
    <t>(</t>
    <phoneticPr fontId="2"/>
  </si>
  <si>
    <t>)</t>
    <phoneticPr fontId="2"/>
  </si>
  <si>
    <t>静岡県</t>
  </si>
  <si>
    <t>愛知県</t>
  </si>
  <si>
    <t>職　種</t>
    <rPh sb="0" eb="1">
      <t>ショク</t>
    </rPh>
    <rPh sb="2" eb="3">
      <t>シュ</t>
    </rPh>
    <phoneticPr fontId="2"/>
  </si>
  <si>
    <t>三重県</t>
  </si>
  <si>
    <t>滋賀県</t>
  </si>
  <si>
    <t>社会保険
加入</t>
    <rPh sb="0" eb="2">
      <t>シャカイ</t>
    </rPh>
    <rPh sb="2" eb="4">
      <t>ホケン</t>
    </rPh>
    <rPh sb="5" eb="7">
      <t>カニュウ</t>
    </rPh>
    <phoneticPr fontId="2"/>
  </si>
  <si>
    <t>基礎年金
番号</t>
    <rPh sb="0" eb="2">
      <t>キソ</t>
    </rPh>
    <rPh sb="2" eb="4">
      <t>ネンキン</t>
    </rPh>
    <rPh sb="5" eb="7">
      <t>バンゴウ</t>
    </rPh>
    <phoneticPr fontId="2"/>
  </si>
  <si>
    <t>※マイナンバー未提出の場合は記入</t>
    <rPh sb="7" eb="10">
      <t>ミテイシュツ</t>
    </rPh>
    <rPh sb="11" eb="13">
      <t>バアイ</t>
    </rPh>
    <rPh sb="14" eb="16">
      <t>キニュウ</t>
    </rPh>
    <phoneticPr fontId="2"/>
  </si>
  <si>
    <t>京都府</t>
  </si>
  <si>
    <t>大阪府</t>
  </si>
  <si>
    <t>兵庫県</t>
  </si>
  <si>
    <r>
      <t xml:space="preserve">外国人
</t>
    </r>
    <r>
      <rPr>
        <sz val="7"/>
        <color theme="1"/>
        <rFont val="游ゴシック"/>
        <family val="3"/>
        <charset val="128"/>
        <scheme val="minor"/>
      </rPr>
      <t>在留カード
添付</t>
    </r>
    <r>
      <rPr>
        <sz val="6"/>
        <color theme="1"/>
        <rFont val="游ゴシック"/>
        <family val="3"/>
        <charset val="128"/>
        <scheme val="minor"/>
      </rPr>
      <t xml:space="preserve">
※保険未加入も記入</t>
    </r>
    <rPh sb="0" eb="2">
      <t>ガイコク</t>
    </rPh>
    <rPh sb="2" eb="3">
      <t>ジン</t>
    </rPh>
    <rPh sb="4" eb="6">
      <t>ザイリュウ</t>
    </rPh>
    <rPh sb="10" eb="12">
      <t>テンプ</t>
    </rPh>
    <rPh sb="14" eb="16">
      <t>ホケン</t>
    </rPh>
    <rPh sb="16" eb="19">
      <t>ミカニュウ</t>
    </rPh>
    <rPh sb="20" eb="22">
      <t>キニュウ</t>
    </rPh>
    <phoneticPr fontId="2"/>
  </si>
  <si>
    <t>ローマ字氏名</t>
    <rPh sb="3" eb="4">
      <t>ジ</t>
    </rPh>
    <rPh sb="4" eb="6">
      <t>シメイ</t>
    </rPh>
    <phoneticPr fontId="2"/>
  </si>
  <si>
    <t>奈良県</t>
  </si>
  <si>
    <t>和歌山県</t>
  </si>
  <si>
    <t>在留カード</t>
    <rPh sb="0" eb="2">
      <t>ザイリュウ</t>
    </rPh>
    <phoneticPr fontId="2"/>
  </si>
  <si>
    <t>国籍・地域</t>
    <rPh sb="0" eb="2">
      <t>コクセキ</t>
    </rPh>
    <rPh sb="3" eb="5">
      <t>チイキ</t>
    </rPh>
    <phoneticPr fontId="2"/>
  </si>
  <si>
    <t>鳥取県</t>
  </si>
  <si>
    <t>番号</t>
    <rPh sb="0" eb="2">
      <t>バンゴウ</t>
    </rPh>
    <phoneticPr fontId="2"/>
  </si>
  <si>
    <t>島根県</t>
  </si>
  <si>
    <t>在留期間</t>
    <rPh sb="0" eb="2">
      <t>ザイリュウ</t>
    </rPh>
    <rPh sb="2" eb="4">
      <t>キカン</t>
    </rPh>
    <phoneticPr fontId="2"/>
  </si>
  <si>
    <t>在留資格</t>
    <rPh sb="0" eb="2">
      <t>ザイリュウ</t>
    </rPh>
    <rPh sb="2" eb="4">
      <t>シカク</t>
    </rPh>
    <phoneticPr fontId="2"/>
  </si>
  <si>
    <t>資格外
活動許可</t>
    <rPh sb="0" eb="2">
      <t>シカク</t>
    </rPh>
    <rPh sb="2" eb="3">
      <t>ガイ</t>
    </rPh>
    <rPh sb="4" eb="6">
      <t>カツドウ</t>
    </rPh>
    <rPh sb="6" eb="8">
      <t>キョカ</t>
    </rPh>
    <phoneticPr fontId="2"/>
  </si>
  <si>
    <t>岡山県</t>
  </si>
  <si>
    <t>広島県</t>
  </si>
  <si>
    <t>銀行</t>
    <rPh sb="0" eb="2">
      <t>ギンコウ</t>
    </rPh>
    <phoneticPr fontId="2"/>
  </si>
  <si>
    <t>銀行コード</t>
    <rPh sb="0" eb="2">
      <t>ギンコウ</t>
    </rPh>
    <phoneticPr fontId="2"/>
  </si>
  <si>
    <t>支店</t>
    <rPh sb="0" eb="2">
      <t>シテン</t>
    </rPh>
    <phoneticPr fontId="2"/>
  </si>
  <si>
    <t>支店コード</t>
    <rPh sb="0" eb="2">
      <t>シテン</t>
    </rPh>
    <phoneticPr fontId="2"/>
  </si>
  <si>
    <t>山口県</t>
  </si>
  <si>
    <t>所得税</t>
    <rPh sb="0" eb="3">
      <t>ショトクゼイ</t>
    </rPh>
    <phoneticPr fontId="2"/>
  </si>
  <si>
    <t>甲欄</t>
    <rPh sb="0" eb="1">
      <t>コウ</t>
    </rPh>
    <rPh sb="1" eb="2">
      <t>ラン</t>
    </rPh>
    <phoneticPr fontId="2"/>
  </si>
  <si>
    <t>乙欄</t>
    <rPh sb="0" eb="1">
      <t>オツ</t>
    </rPh>
    <rPh sb="1" eb="2">
      <t>ラン</t>
    </rPh>
    <phoneticPr fontId="2"/>
  </si>
  <si>
    <t>徳島県</t>
  </si>
  <si>
    <t>月額</t>
    <rPh sb="0" eb="2">
      <t>ゲツガク</t>
    </rPh>
    <phoneticPr fontId="2"/>
  </si>
  <si>
    <t>香川県</t>
  </si>
  <si>
    <t>手当</t>
    <rPh sb="0" eb="2">
      <t>テアテ</t>
    </rPh>
    <phoneticPr fontId="2"/>
  </si>
  <si>
    <t>手段</t>
    <rPh sb="0" eb="2">
      <t>シュダン</t>
    </rPh>
    <phoneticPr fontId="2"/>
  </si>
  <si>
    <t>交通機関</t>
    <rPh sb="0" eb="2">
      <t>コウツウ</t>
    </rPh>
    <rPh sb="2" eb="4">
      <t>キカン</t>
    </rPh>
    <phoneticPr fontId="2"/>
  </si>
  <si>
    <t>交通機関以外</t>
    <rPh sb="0" eb="2">
      <t>コウツウ</t>
    </rPh>
    <rPh sb="2" eb="4">
      <t>キカン</t>
    </rPh>
    <rPh sb="4" eb="6">
      <t>イガイ</t>
    </rPh>
    <phoneticPr fontId="2"/>
  </si>
  <si>
    <t>片道</t>
    <rPh sb="0" eb="2">
      <t>キョリ</t>
    </rPh>
    <phoneticPr fontId="2"/>
  </si>
  <si>
    <t>ｋｍ</t>
    <phoneticPr fontId="2"/>
  </si>
  <si>
    <t>愛媛県</t>
  </si>
  <si>
    <t>控除</t>
    <rPh sb="0" eb="2">
      <t>コウジョ</t>
    </rPh>
    <phoneticPr fontId="2"/>
  </si>
  <si>
    <t>高知県</t>
  </si>
  <si>
    <t>福岡県</t>
  </si>
  <si>
    <t>佐賀県</t>
  </si>
  <si>
    <t>備　考</t>
    <rPh sb="0" eb="1">
      <t>ビ</t>
    </rPh>
    <rPh sb="2" eb="3">
      <t>コウ</t>
    </rPh>
    <phoneticPr fontId="2"/>
  </si>
  <si>
    <t>長崎県</t>
  </si>
  <si>
    <t>熊本県</t>
  </si>
  <si>
    <t>大分県</t>
  </si>
  <si>
    <t>宮崎県</t>
  </si>
  <si>
    <t>鹿児島県</t>
  </si>
  <si>
    <t>沖縄県</t>
  </si>
  <si>
    <t>※事務
処理欄</t>
    <rPh sb="1" eb="3">
      <t>ジム</t>
    </rPh>
    <rPh sb="4" eb="6">
      <t>ショリ</t>
    </rPh>
    <rPh sb="6" eb="7">
      <t>ラン</t>
    </rPh>
    <phoneticPr fontId="2"/>
  </si>
  <si>
    <t>マイナンバー</t>
    <phoneticPr fontId="2"/>
  </si>
  <si>
    <t>未回収時の理由</t>
    <rPh sb="0" eb="3">
      <t>ミカイシュウ</t>
    </rPh>
    <rPh sb="3" eb="4">
      <t>ジ</t>
    </rPh>
    <rPh sb="5" eb="7">
      <t>リユウ</t>
    </rPh>
    <phoneticPr fontId="2"/>
  </si>
  <si>
    <t>※マイナ登録</t>
    <rPh sb="4" eb="6">
      <t>トウロク</t>
    </rPh>
    <phoneticPr fontId="2"/>
  </si>
  <si>
    <t>在職者</t>
    <rPh sb="0" eb="3">
      <t>ザイショクシャ</t>
    </rPh>
    <phoneticPr fontId="2"/>
  </si>
  <si>
    <t>週所定労働時間</t>
    <rPh sb="0" eb="1">
      <t>シュウ</t>
    </rPh>
    <rPh sb="1" eb="3">
      <t>ショテイ</t>
    </rPh>
    <rPh sb="3" eb="5">
      <t>ロウドウ</t>
    </rPh>
    <rPh sb="5" eb="7">
      <t>ジカン</t>
    </rPh>
    <phoneticPr fontId="2"/>
  </si>
  <si>
    <t>有</t>
    <rPh sb="0" eb="1">
      <t>アリ</t>
    </rPh>
    <phoneticPr fontId="2"/>
  </si>
  <si>
    <t>更新</t>
    <rPh sb="0" eb="2">
      <t>コウシン</t>
    </rPh>
    <phoneticPr fontId="2"/>
  </si>
  <si>
    <t>満了</t>
    <phoneticPr fontId="2"/>
  </si>
  <si>
    <t>単価</t>
    <rPh sb="0" eb="2">
      <t>タンカ</t>
    </rPh>
    <phoneticPr fontId="2"/>
  </si>
  <si>
    <t>給与見込月額</t>
    <rPh sb="2" eb="4">
      <t>ミコミ</t>
    </rPh>
    <phoneticPr fontId="2"/>
  </si>
  <si>
    <t>扶　養</t>
    <rPh sb="0" eb="1">
      <t>フ</t>
    </rPh>
    <rPh sb="2" eb="3">
      <t>ヨウ</t>
    </rPh>
    <phoneticPr fontId="2"/>
  </si>
  <si>
    <t>性　別</t>
    <rPh sb="0" eb="1">
      <t>セイ</t>
    </rPh>
    <rPh sb="2" eb="3">
      <t>ベツ</t>
    </rPh>
    <phoneticPr fontId="2"/>
  </si>
  <si>
    <r>
      <t xml:space="preserve">入 社 日
</t>
    </r>
    <r>
      <rPr>
        <sz val="6"/>
        <color theme="1"/>
        <rFont val="游ゴシック"/>
        <family val="3"/>
        <charset val="128"/>
        <scheme val="minor"/>
      </rPr>
      <t>※在職者は記入不要</t>
    </r>
    <rPh sb="0" eb="1">
      <t>イ</t>
    </rPh>
    <rPh sb="2" eb="3">
      <t>シャ</t>
    </rPh>
    <rPh sb="4" eb="5">
      <t>ビ</t>
    </rPh>
    <rPh sb="7" eb="10">
      <t>ザイショクシャ</t>
    </rPh>
    <rPh sb="11" eb="13">
      <t>キニュウ</t>
    </rPh>
    <rPh sb="13" eb="15">
      <t>フヨウ</t>
    </rPh>
    <phoneticPr fontId="2"/>
  </si>
  <si>
    <t>※大文字</t>
    <rPh sb="1" eb="4">
      <t>オオモジ</t>
    </rPh>
    <phoneticPr fontId="2"/>
  </si>
  <si>
    <t>※西暦</t>
    <rPh sb="1" eb="3">
      <t>セイレキ</t>
    </rPh>
    <phoneticPr fontId="2"/>
  </si>
  <si>
    <t>ア：安定所紹介　イ：自己就職　ウ：民間紹介　エ：把握していない</t>
    <rPh sb="2" eb="4">
      <t>アンテイ</t>
    </rPh>
    <rPh sb="4" eb="5">
      <t>ショ</t>
    </rPh>
    <rPh sb="5" eb="7">
      <t>ショウカイ</t>
    </rPh>
    <rPh sb="10" eb="12">
      <t>ジコ</t>
    </rPh>
    <rPh sb="12" eb="14">
      <t>シュウショク</t>
    </rPh>
    <rPh sb="17" eb="19">
      <t>ミンカン</t>
    </rPh>
    <rPh sb="19" eb="21">
      <t>ショウカイ</t>
    </rPh>
    <rPh sb="24" eb="26">
      <t>ハアク</t>
    </rPh>
    <phoneticPr fontId="2"/>
  </si>
  <si>
    <t>ア：中途採用　　イ：新規学卒　ウ：その他</t>
    <rPh sb="2" eb="4">
      <t>チュウト</t>
    </rPh>
    <rPh sb="4" eb="6">
      <t>サイヨウ</t>
    </rPh>
    <rPh sb="10" eb="12">
      <t>シンキ</t>
    </rPh>
    <rPh sb="12" eb="14">
      <t>ガクソツ</t>
    </rPh>
    <rPh sb="19" eb="20">
      <t>タ</t>
    </rPh>
    <phoneticPr fontId="2"/>
  </si>
  <si>
    <t>ア：管理　　イ：専門技術　　ウ：事務　　エ：販売　　オ：サービス</t>
    <rPh sb="2" eb="4">
      <t>カンリ</t>
    </rPh>
    <rPh sb="8" eb="10">
      <t>センモン</t>
    </rPh>
    <rPh sb="10" eb="12">
      <t>ギジュツ</t>
    </rPh>
    <rPh sb="16" eb="18">
      <t>ジム</t>
    </rPh>
    <rPh sb="22" eb="24">
      <t>ハンバイ</t>
    </rPh>
    <phoneticPr fontId="2"/>
  </si>
  <si>
    <t>カ：保安　　キ：農林漁場　　ク：生産　　ケ：運転　　コ：建設　　　サ：清掃</t>
    <rPh sb="8" eb="10">
      <t>ノウリン</t>
    </rPh>
    <rPh sb="10" eb="12">
      <t>ギョジョウ</t>
    </rPh>
    <rPh sb="16" eb="18">
      <t>セイサン</t>
    </rPh>
    <rPh sb="22" eb="24">
      <t>ウンテン</t>
    </rPh>
    <rPh sb="28" eb="30">
      <t>ケンセツ</t>
    </rPh>
    <rPh sb="35" eb="37">
      <t>セイソウ</t>
    </rPh>
    <phoneticPr fontId="2"/>
  </si>
  <si>
    <t>普通</t>
    <rPh sb="0" eb="2">
      <t>フツウ</t>
    </rPh>
    <phoneticPr fontId="2"/>
  </si>
  <si>
    <t>口座番号</t>
    <rPh sb="0" eb="2">
      <t>コウザ</t>
    </rPh>
    <rPh sb="2" eb="4">
      <t>バンゴウ</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</si>
  <si>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</si>
  <si>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</si>
  <si>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</si>
  <si>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</si>
  <si>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</si>
  <si>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</si>
  <si>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</si>
  <si>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</si>
  <si>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</si>
  <si>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</si>
  <si>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</si>
  <si>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t>
    <phoneticPr fontId="2"/>
  </si>
  <si>
    <r>
      <t xml:space="preserve">雇用保険
加入
</t>
    </r>
    <r>
      <rPr>
        <sz val="6"/>
        <color theme="1"/>
        <rFont val="游ゴシック"/>
        <family val="3"/>
        <charset val="128"/>
        <scheme val="minor"/>
      </rPr>
      <t xml:space="preserve">
※アイウ
など記入</t>
    </r>
    <rPh sb="0" eb="2">
      <t>コヨウ</t>
    </rPh>
    <rPh sb="2" eb="4">
      <t>ホケン</t>
    </rPh>
    <rPh sb="5" eb="7">
      <t>カニュウ</t>
    </rPh>
    <rPh sb="18" eb="20">
      <t>キニュウ</t>
    </rPh>
    <phoneticPr fontId="2"/>
  </si>
  <si>
    <t>マイナ入力</t>
    <rPh sb="3" eb="5">
      <t>ニュウリョク</t>
    </rPh>
    <phoneticPr fontId="2"/>
  </si>
  <si>
    <t>入力値</t>
    <rPh sb="0" eb="3">
      <t>ニュウリョクチ</t>
    </rPh>
    <phoneticPr fontId="2"/>
  </si>
  <si>
    <t>桁数</t>
    <rPh sb="0" eb="2">
      <t>ケタスウ</t>
    </rPh>
    <phoneticPr fontId="2"/>
  </si>
  <si>
    <t>CD</t>
    <phoneticPr fontId="2"/>
  </si>
  <si>
    <t>判定</t>
    <rPh sb="0" eb="2">
      <t>ハンテイ</t>
    </rPh>
    <phoneticPr fontId="2"/>
  </si>
  <si>
    <t>マイナCD</t>
    <phoneticPr fontId="2"/>
  </si>
  <si>
    <t>A</t>
  </si>
  <si>
    <t>B</t>
  </si>
  <si>
    <t>C</t>
  </si>
  <si>
    <t>D</t>
  </si>
  <si>
    <t>E</t>
  </si>
  <si>
    <t>F</t>
  </si>
  <si>
    <t>G</t>
  </si>
  <si>
    <t>H</t>
  </si>
  <si>
    <t>I</t>
  </si>
  <si>
    <t>J</t>
  </si>
  <si>
    <t>K</t>
  </si>
  <si>
    <t>L</t>
  </si>
  <si>
    <t>M</t>
  </si>
  <si>
    <t>N</t>
  </si>
  <si>
    <t>O</t>
  </si>
  <si>
    <t>P</t>
  </si>
  <si>
    <t>Q</t>
  </si>
  <si>
    <t>R</t>
  </si>
  <si>
    <t>S</t>
  </si>
  <si>
    <t>T</t>
  </si>
  <si>
    <t>U</t>
  </si>
  <si>
    <t>V</t>
  </si>
  <si>
    <t>W</t>
  </si>
  <si>
    <t>X</t>
  </si>
  <si>
    <t>Y</t>
  </si>
  <si>
    <t>Z</t>
  </si>
  <si>
    <t>新規入社</t>
    <rPh sb="0" eb="2">
      <t>シンキ</t>
    </rPh>
    <rPh sb="2" eb="4">
      <t>ニュウシャ</t>
    </rPh>
    <phoneticPr fontId="2"/>
  </si>
  <si>
    <t xml:space="preserve"> 基 本 給 (単価)</t>
    <rPh sb="1" eb="2">
      <t>モト</t>
    </rPh>
    <rPh sb="3" eb="4">
      <t>ホン</t>
    </rPh>
    <rPh sb="5" eb="6">
      <t>キュウ</t>
    </rPh>
    <rPh sb="8" eb="10">
      <t>タンカ</t>
    </rPh>
    <phoneticPr fontId="2"/>
  </si>
  <si>
    <t xml:space="preserve"> 通勤手当</t>
    <rPh sb="1" eb="3">
      <t>ツウキン</t>
    </rPh>
    <rPh sb="3" eb="5">
      <t>テアテ</t>
    </rPh>
    <phoneticPr fontId="2"/>
  </si>
  <si>
    <t>☑</t>
  </si>
  <si>
    <r>
      <t>有　</t>
    </r>
    <r>
      <rPr>
        <sz val="7"/>
        <color rgb="FFFFFFCC"/>
        <rFont val="游ゴシック"/>
        <family val="3"/>
        <charset val="128"/>
        <scheme val="minor"/>
      </rPr>
      <t>※扶養異動連絡票添付</t>
    </r>
    <rPh sb="0" eb="1">
      <t>ア</t>
    </rPh>
    <rPh sb="3" eb="5">
      <t>フヨウ</t>
    </rPh>
    <rPh sb="5" eb="7">
      <t>イドウ</t>
    </rPh>
    <rPh sb="7" eb="9">
      <t>レンラク</t>
    </rPh>
    <rPh sb="9" eb="10">
      <t>ヒョウ</t>
    </rPh>
    <rPh sb="10" eb="12">
      <t>テンプ</t>
    </rPh>
    <phoneticPr fontId="2"/>
  </si>
  <si>
    <r>
      <t xml:space="preserve">健保番号
</t>
    </r>
    <r>
      <rPr>
        <sz val="6"/>
        <color rgb="FFFFFFCC"/>
        <rFont val="游ゴシック"/>
        <family val="3"/>
        <charset val="128"/>
        <scheme val="minor"/>
      </rPr>
      <t>※指定有は記入</t>
    </r>
    <rPh sb="0" eb="2">
      <t>ケンポ</t>
    </rPh>
    <rPh sb="1" eb="2">
      <t>ホ</t>
    </rPh>
    <rPh sb="2" eb="4">
      <t>バンゴウ</t>
    </rPh>
    <rPh sb="6" eb="8">
      <t>シテイ</t>
    </rPh>
    <rPh sb="8" eb="9">
      <t>アリ</t>
    </rPh>
    <rPh sb="10" eb="12">
      <t>キニュウ</t>
    </rPh>
    <phoneticPr fontId="2"/>
  </si>
  <si>
    <r>
      <t xml:space="preserve">給与情報
</t>
    </r>
    <r>
      <rPr>
        <sz val="6"/>
        <color rgb="FFFFFFCC"/>
        <rFont val="游ゴシック"/>
        <family val="3"/>
        <charset val="128"/>
        <scheme val="minor"/>
      </rPr>
      <t xml:space="preserve">
※給与計算</t>
    </r>
    <rPh sb="0" eb="2">
      <t>キュウヨ</t>
    </rPh>
    <rPh sb="2" eb="4">
      <t>ジョウホウ</t>
    </rPh>
    <rPh sb="7" eb="9">
      <t>キュウヨ</t>
    </rPh>
    <rPh sb="9" eb="11">
      <t>ケイサン</t>
    </rPh>
    <phoneticPr fontId="2"/>
  </si>
  <si>
    <t>労働</t>
    <rPh sb="0" eb="2">
      <t>ロウドウ</t>
    </rPh>
    <phoneticPr fontId="2"/>
  </si>
  <si>
    <t>太郎</t>
    <rPh sb="0" eb="2">
      <t>タロウ</t>
    </rPh>
    <phoneticPr fontId="2"/>
  </si>
  <si>
    <t>ロウドウ</t>
    <phoneticPr fontId="2"/>
  </si>
  <si>
    <t>タロウ</t>
    <phoneticPr fontId="2"/>
  </si>
  <si>
    <t>イ</t>
  </si>
  <si>
    <t>ア</t>
  </si>
  <si>
    <t>ク</t>
  </si>
  <si>
    <t>有限会社浜松労保</t>
    <rPh sb="0" eb="4">
      <t>ユウゲンガイシャ</t>
    </rPh>
    <rPh sb="4" eb="6">
      <t>ハママツ</t>
    </rPh>
    <rPh sb="6" eb="8">
      <t>ロウホ</t>
    </rPh>
    <phoneticPr fontId="2"/>
  </si>
  <si>
    <t>株式会社浜松商工</t>
    <phoneticPr fontId="2"/>
  </si>
  <si>
    <t>氏名：
TEL：</t>
    <rPh sb="0" eb="2">
      <t>シメイ</t>
    </rPh>
    <phoneticPr fontId="2"/>
  </si>
  <si>
    <t>氏名：○○○○
TEL：000-000-0000</t>
    <rPh sb="0" eb="2">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</si>
</sst>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00"/>
    <numFmt numFmtId="178" formatCode="000"/>
    <numFmt numFmtId="179" formatCode="0000"/>
    <numFmt numFmtId="180" formatCode="#,##0_ "/>
    <numFmt numFmtId="181" formatCode="0_);[Red]\(0\)"/>
  </numFmts>
  <fonts count="26"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sz val="6"/>
      <color theme="1"/>
      <name val="Segoe UI Symbol"/>
      <family val="3"/>
    </font>
    <font>
      <sz val="10"/>
      <color rgb="FFFF0000"/>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2"/>
      <color rgb="FFFFFFCC"/>
      <name val="游ゴシック"/>
      <family val="3"/>
      <charset val="128"/>
      <scheme val="minor"/>
    </font>
    <font>
      <sz val="9"/>
      <color rgb="FFFFFFCC"/>
      <name val="游ゴシック"/>
      <family val="3"/>
      <charset val="128"/>
      <scheme val="minor"/>
    </font>
    <font>
      <sz val="8"/>
      <color rgb="FFFFFFCC"/>
      <name val="游ゴシック"/>
      <family val="3"/>
      <charset val="128"/>
      <scheme val="minor"/>
    </font>
    <font>
      <sz val="10"/>
      <color rgb="FFFFFFCC"/>
      <name val="游ゴシック"/>
      <family val="3"/>
      <charset val="128"/>
      <scheme val="minor"/>
    </font>
    <font>
      <sz val="6"/>
      <color rgb="FFFFFFCC"/>
      <name val="游ゴシック"/>
      <family val="3"/>
      <charset val="128"/>
      <scheme val="minor"/>
    </font>
    <font>
      <sz val="7"/>
      <color rgb="FFFFFFCC"/>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9"/>
      <color rgb="FFFF0000"/>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b/>
      <sz val="6"/>
      <color rgb="FFFF0000"/>
      <name val="游ゴシック"/>
      <family val="3"/>
      <charset val="128"/>
      <scheme val="minor"/>
    </font>
    <font>
      <sz val="12"/>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38">
    <border>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dotted">
        <color indexed="64"/>
      </right>
      <top style="hair">
        <color indexed="64"/>
      </top>
      <bottom/>
      <diagonal/>
    </border>
    <border>
      <left style="dotted">
        <color indexed="64"/>
      </left>
      <right style="hair">
        <color indexed="64"/>
      </right>
      <top style="hair">
        <color indexed="64"/>
      </top>
      <bottom/>
      <diagonal/>
    </border>
    <border>
      <left style="thin">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rgb="FFFFFFCC"/>
      </top>
      <bottom style="thin">
        <color indexed="64"/>
      </bottom>
      <diagonal/>
    </border>
    <border>
      <left/>
      <right/>
      <top style="hair">
        <color indexed="64"/>
      </top>
      <bottom style="thin">
        <color rgb="FFFFFFCC"/>
      </bottom>
      <diagonal/>
    </border>
    <border>
      <left style="thin">
        <color indexed="64"/>
      </left>
      <right style="thin">
        <color rgb="FFFFFFCC"/>
      </right>
      <top style="hair">
        <color indexed="64"/>
      </top>
      <bottom style="thin">
        <color indexed="64"/>
      </bottom>
      <diagonal/>
    </border>
    <border>
      <left style="thin">
        <color indexed="64"/>
      </left>
      <right style="thin">
        <color rgb="FFFFFFCC"/>
      </right>
      <top style="thin">
        <color indexed="64"/>
      </top>
      <bottom style="thin">
        <color indexed="64"/>
      </bottom>
      <diagonal/>
    </border>
    <border>
      <left style="thin">
        <color rgb="FFFFFFCC"/>
      </left>
      <right/>
      <top style="thin">
        <color rgb="FFFFFFCC"/>
      </top>
      <bottom style="thin">
        <color indexed="64"/>
      </bottom>
      <diagonal/>
    </border>
    <border>
      <left style="thin">
        <color rgb="FFFFFFCC"/>
      </left>
      <right/>
      <top style="hair">
        <color indexed="64"/>
      </top>
      <bottom style="thin">
        <color rgb="FFFFFFCC"/>
      </bottom>
      <diagonal/>
    </border>
    <border>
      <left/>
      <right style="thin">
        <color rgb="FFFFFFCC"/>
      </right>
      <top style="hair">
        <color indexed="64"/>
      </top>
      <bottom style="thin">
        <color rgb="FFFFFFCC"/>
      </bottom>
      <diagonal/>
    </border>
    <border>
      <left style="thin">
        <color rgb="FFFFFFCC"/>
      </left>
      <right style="thin">
        <color indexed="64"/>
      </right>
      <top style="thin">
        <color rgb="FFFFFFCC"/>
      </top>
      <bottom style="thin">
        <color indexed="64"/>
      </bottom>
      <diagonal/>
    </border>
    <border>
      <left style="thin">
        <color indexed="64"/>
      </left>
      <right style="thin">
        <color indexed="64"/>
      </right>
      <top style="thin">
        <color rgb="FFFFFFCC"/>
      </top>
      <bottom style="thin">
        <color indexed="64"/>
      </bottom>
      <diagonal/>
    </border>
    <border>
      <left/>
      <right/>
      <top/>
      <bottom style="thin">
        <color rgb="FFFFFFCC"/>
      </bottom>
      <diagonal/>
    </border>
    <border>
      <left style="thin">
        <color rgb="FFFFFFCC"/>
      </left>
      <right/>
      <top/>
      <bottom style="thin">
        <color rgb="FFFFFFCC"/>
      </bottom>
      <diagonal/>
    </border>
    <border>
      <left style="hair">
        <color indexed="64"/>
      </left>
      <right style="thin">
        <color indexed="64"/>
      </right>
      <top style="hair">
        <color indexed="64"/>
      </top>
      <bottom style="thin">
        <color rgb="FFFFFFCC"/>
      </bottom>
      <diagonal/>
    </border>
    <border>
      <left style="thin">
        <color rgb="FFFFFFCC"/>
      </left>
      <right style="thin">
        <color rgb="FFFFFFCC"/>
      </right>
      <top style="thin">
        <color rgb="FFFFFFCC"/>
      </top>
      <bottom style="thin">
        <color rgb="FFFFFFCC"/>
      </bottom>
      <diagonal/>
    </border>
    <border>
      <left style="thin">
        <color rgb="FFFFFFCC"/>
      </left>
      <right style="thin">
        <color indexed="64"/>
      </right>
      <top style="hair">
        <color indexed="64"/>
      </top>
      <bottom/>
      <diagonal/>
    </border>
    <border>
      <left style="thin">
        <color rgb="FFFFFFCC"/>
      </left>
      <right/>
      <top style="thin">
        <color rgb="FFFFFFCC"/>
      </top>
      <bottom style="thin">
        <color rgb="FFFFFFCC"/>
      </bottom>
      <diagonal/>
    </border>
    <border>
      <left/>
      <right/>
      <top style="thin">
        <color rgb="FFFFFFCC"/>
      </top>
      <bottom style="thin">
        <color rgb="FFFFFFCC"/>
      </bottom>
      <diagonal/>
    </border>
    <border>
      <left/>
      <right style="thin">
        <color rgb="FFFFFFCC"/>
      </right>
      <top style="thin">
        <color rgb="FFFFFFCC"/>
      </top>
      <bottom style="thin">
        <color rgb="FFFFFFCC"/>
      </bottom>
      <diagonal/>
    </border>
    <border>
      <left/>
      <right style="thin">
        <color rgb="FFFFFFCC"/>
      </right>
      <top/>
      <bottom style="thin">
        <color rgb="FFFFFFCC"/>
      </bottom>
      <diagonal/>
    </border>
    <border>
      <left/>
      <right style="thin">
        <color indexed="64"/>
      </right>
      <top style="hair">
        <color indexed="64"/>
      </top>
      <bottom style="thin">
        <color rgb="FFFFFFCC"/>
      </bottom>
      <diagonal/>
    </border>
    <border>
      <left style="thin">
        <color rgb="FFFFFFCC"/>
      </left>
      <right style="thin">
        <color indexed="64"/>
      </right>
      <top style="thin">
        <color indexed="64"/>
      </top>
      <bottom style="thin">
        <color indexed="64"/>
      </bottom>
      <diagonal/>
    </border>
    <border>
      <left style="thin">
        <color rgb="FFFFFFCC"/>
      </left>
      <right style="hair">
        <color indexed="64"/>
      </right>
      <top style="thin">
        <color indexed="64"/>
      </top>
      <bottom style="thin">
        <color rgb="FFFFFFCC"/>
      </bottom>
      <diagonal/>
    </border>
    <border>
      <left style="thin">
        <color rgb="FFFFFFCC"/>
      </left>
      <right/>
      <top/>
      <bottom style="thin">
        <color indexed="64"/>
      </bottom>
      <diagonal/>
    </border>
    <border>
      <left style="thin">
        <color rgb="FFFFFFCC"/>
      </left>
      <right style="thin">
        <color indexed="64"/>
      </right>
      <top style="thin">
        <color indexed="64"/>
      </top>
      <bottom style="thin">
        <color rgb="FFFFFFCC"/>
      </bottom>
      <diagonal/>
    </border>
    <border>
      <left style="thin">
        <color rgb="FFFFFFCC"/>
      </left>
      <right style="thin">
        <color rgb="FFFFFFCC"/>
      </right>
      <top style="thin">
        <color indexed="64"/>
      </top>
      <bottom style="thin">
        <color rgb="FFFFFFCC"/>
      </bottom>
      <diagonal/>
    </border>
    <border>
      <left style="thin">
        <color indexed="64"/>
      </left>
      <right style="thin">
        <color rgb="FFFFFFCC"/>
      </right>
      <top style="thin">
        <color indexed="64"/>
      </top>
      <bottom style="thin">
        <color rgb="FFFFFFCC"/>
      </bottom>
      <diagonal/>
    </border>
    <border>
      <left/>
      <right style="thin">
        <color rgb="FFFFFFCC"/>
      </right>
      <top style="thin">
        <color rgb="FFFFFFCC"/>
      </top>
      <bottom style="thin">
        <color indexed="64"/>
      </bottom>
      <diagonal/>
    </border>
    <border>
      <left style="thin">
        <color rgb="FFFFFFCC"/>
      </left>
      <right/>
      <top style="thin">
        <color indexed="64"/>
      </top>
      <bottom/>
      <diagonal/>
    </border>
    <border>
      <left/>
      <right style="thin">
        <color rgb="FFFFFFCC"/>
      </right>
      <top style="thin">
        <color indexed="64"/>
      </top>
      <bottom/>
      <diagonal/>
    </border>
    <border>
      <left style="thin">
        <color rgb="FFFFFFCC"/>
      </left>
      <right style="hair">
        <color indexed="64"/>
      </right>
      <top style="thin">
        <color indexed="64"/>
      </top>
      <bottom style="thin">
        <color indexed="64"/>
      </bottom>
      <diagonal/>
    </border>
    <border>
      <left style="thin">
        <color rgb="FFFFFFCC"/>
      </left>
      <right/>
      <top style="thin">
        <color indexed="64"/>
      </top>
      <bottom style="thin">
        <color indexed="64"/>
      </bottom>
      <diagonal/>
    </border>
    <border>
      <left style="thin">
        <color rgb="FFFFFFCC"/>
      </left>
      <right/>
      <top style="thin">
        <color indexed="64"/>
      </top>
      <bottom style="thin">
        <color rgb="FFFFFFCC"/>
      </bottom>
      <diagonal/>
    </border>
    <border>
      <left/>
      <right style="thin">
        <color rgb="FFFFFFCC"/>
      </right>
      <top style="thin">
        <color indexed="64"/>
      </top>
      <bottom style="thin">
        <color rgb="FFFFFFCC"/>
      </bottom>
      <diagonal/>
    </border>
    <border>
      <left/>
      <right style="thin">
        <color rgb="FFFFFFCC"/>
      </right>
      <top style="thin">
        <color indexed="64"/>
      </top>
      <bottom style="thin">
        <color indexed="64"/>
      </bottom>
      <diagonal/>
    </border>
    <border>
      <left/>
      <right style="thin">
        <color indexed="64"/>
      </right>
      <top style="thin">
        <color rgb="FFFFFFCC"/>
      </top>
      <bottom style="thin">
        <color indexed="64"/>
      </bottom>
      <diagonal/>
    </border>
    <border>
      <left style="thin">
        <color rgb="FFFFFFCC"/>
      </left>
      <right/>
      <top style="thin">
        <color rgb="FFFFFFCC"/>
      </top>
      <bottom/>
      <diagonal/>
    </border>
    <border>
      <left style="thin">
        <color rgb="FFFFFFCC"/>
      </left>
      <right style="thin">
        <color rgb="FFFFFFCC"/>
      </right>
      <top/>
      <bottom style="thin">
        <color rgb="FFFFFFCC"/>
      </bottom>
      <diagonal/>
    </border>
    <border>
      <left style="thin">
        <color rgb="FFFFFFCC"/>
      </left>
      <right/>
      <top/>
      <bottom/>
      <diagonal/>
    </border>
    <border>
      <left/>
      <right/>
      <top style="thin">
        <color indexed="64"/>
      </top>
      <bottom style="thin">
        <color rgb="FFFFFFCC"/>
      </bottom>
      <diagonal/>
    </border>
    <border>
      <left/>
      <right style="thin">
        <color indexed="64"/>
      </right>
      <top style="thin">
        <color indexed="64"/>
      </top>
      <bottom style="thin">
        <color rgb="FFFFFFCC"/>
      </bottom>
      <diagonal/>
    </border>
    <border>
      <left/>
      <right style="thin">
        <color rgb="FFFFFFCC"/>
      </right>
      <top/>
      <bottom/>
      <diagonal/>
    </border>
    <border>
      <left/>
      <right style="thin">
        <color rgb="FFFFFFCC"/>
      </right>
      <top/>
      <bottom style="thin">
        <color indexed="64"/>
      </bottom>
      <diagonal/>
    </border>
    <border>
      <left/>
      <right/>
      <top style="thin">
        <color rgb="FFFFFFCC"/>
      </top>
      <bottom/>
      <diagonal/>
    </border>
    <border>
      <left/>
      <right style="hair">
        <color indexed="64"/>
      </right>
      <top style="thin">
        <color rgb="FFFFFFCC"/>
      </top>
      <bottom/>
      <diagonal/>
    </border>
    <border>
      <left style="thin">
        <color rgb="FFFFFFCC"/>
      </left>
      <right style="thin">
        <color indexed="64"/>
      </right>
      <top style="thin">
        <color rgb="FFFFFFCC"/>
      </top>
      <bottom style="thin">
        <color rgb="FFFFFFCC"/>
      </bottom>
      <diagonal/>
    </border>
    <border>
      <left style="thin">
        <color rgb="FFFFFFCC"/>
      </left>
      <right style="hair">
        <color indexed="64"/>
      </right>
      <top style="thin">
        <color indexed="64"/>
      </top>
      <bottom/>
      <diagonal/>
    </border>
    <border>
      <left style="thin">
        <color indexed="64"/>
      </left>
      <right style="thin">
        <color indexed="64"/>
      </right>
      <top/>
      <bottom style="thin">
        <color rgb="FFFFFFCC"/>
      </bottom>
      <diagonal/>
    </border>
    <border>
      <left style="thin">
        <color indexed="64"/>
      </left>
      <right/>
      <top/>
      <bottom style="thin">
        <color rgb="FFFFFFCC"/>
      </bottom>
      <diagonal/>
    </border>
    <border>
      <left style="thin">
        <color rgb="FFFFFFCC"/>
      </left>
      <right style="thin">
        <color indexed="64"/>
      </right>
      <top/>
      <bottom style="thin">
        <color rgb="FFFFFFCC"/>
      </bottom>
      <diagonal/>
    </border>
    <border>
      <left style="thin">
        <color rgb="FFFFFFCC"/>
      </left>
      <right style="thin">
        <color rgb="FFFFFFCC"/>
      </right>
      <top/>
      <bottom/>
      <diagonal/>
    </border>
    <border>
      <left/>
      <right style="thin">
        <color rgb="FFFFFFCC"/>
      </right>
      <top style="thin">
        <color rgb="FFFFFFCC"/>
      </top>
      <bottom/>
      <diagonal/>
    </border>
    <border>
      <left style="thin">
        <color rgb="FFFFFFCC"/>
      </left>
      <right style="thin">
        <color rgb="FFFFFFCC"/>
      </right>
      <top/>
      <bottom style="thin">
        <color indexed="64"/>
      </bottom>
      <diagonal/>
    </border>
    <border>
      <left style="hair">
        <color indexed="64"/>
      </left>
      <right style="thin">
        <color rgb="FFFFFFCC"/>
      </right>
      <top style="thin">
        <color indexed="64"/>
      </top>
      <bottom/>
      <diagonal/>
    </border>
    <border>
      <left style="thin">
        <color rgb="FFFFFFCC"/>
      </left>
      <right style="thin">
        <color rgb="FFFFFFCC"/>
      </right>
      <top style="thin">
        <color rgb="FFFFFFCC"/>
      </top>
      <bottom/>
      <diagonal/>
    </border>
    <border>
      <left style="hair">
        <color indexed="64"/>
      </left>
      <right style="hair">
        <color indexed="64"/>
      </right>
      <top style="thin">
        <color indexed="64"/>
      </top>
      <bottom style="thin">
        <color rgb="FFFFFFCC"/>
      </bottom>
      <diagonal/>
    </border>
    <border>
      <left style="hair">
        <color indexed="64"/>
      </left>
      <right style="thin">
        <color rgb="FFFFFFCC"/>
      </right>
      <top style="thin">
        <color indexed="64"/>
      </top>
      <bottom style="thin">
        <color rgb="FFFFFFCC"/>
      </bottom>
      <diagonal/>
    </border>
    <border>
      <left style="hair">
        <color indexed="64"/>
      </left>
      <right/>
      <top style="thin">
        <color indexed="64"/>
      </top>
      <bottom style="thin">
        <color rgb="FFFFFFCC"/>
      </bottom>
      <diagonal/>
    </border>
    <border>
      <left/>
      <right style="thin">
        <color indexed="64"/>
      </right>
      <top style="thin">
        <color rgb="FFFFFFCC"/>
      </top>
      <bottom/>
      <diagonal/>
    </border>
    <border>
      <left style="thin">
        <color rgb="FFFFFFCC"/>
      </left>
      <right style="thin">
        <color indexed="64"/>
      </right>
      <top/>
      <bottom/>
      <diagonal/>
    </border>
    <border>
      <left/>
      <right style="thin">
        <color indexed="64"/>
      </right>
      <top/>
      <bottom style="thin">
        <color rgb="FFFFFFCC"/>
      </bottom>
      <diagonal/>
    </border>
    <border>
      <left style="hair">
        <color indexed="64"/>
      </left>
      <right style="thin">
        <color rgb="FFFFFFCC"/>
      </right>
      <top style="thin">
        <color indexed="64"/>
      </top>
      <bottom style="thin">
        <color indexed="64"/>
      </bottom>
      <diagonal/>
    </border>
    <border>
      <left style="thin">
        <color indexed="64"/>
      </left>
      <right/>
      <top style="thin">
        <color rgb="FFFFFFCC"/>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style="thick">
        <color rgb="FFFF0000"/>
      </right>
      <top style="thick">
        <color rgb="FFFF0000"/>
      </top>
      <bottom style="thick">
        <color rgb="FFFF0000"/>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3">
    <xf numFmtId="0" fontId="0" fillId="0" borderId="0" xfId="0">
      <alignment vertical="center"/>
    </xf>
    <xf numFmtId="0" fontId="3" fillId="0" borderId="17" xfId="0"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13"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 fillId="0" borderId="0" xfId="0" applyFont="1" applyAlignment="1">
      <alignment horizontal="center" vertical="center"/>
    </xf>
    <xf numFmtId="0" fontId="1" fillId="0" borderId="0" xfId="0" applyFont="1" applyAlignment="1">
      <alignment vertical="center" shrinkToFit="1"/>
    </xf>
    <xf numFmtId="0" fontId="1" fillId="3" borderId="42" xfId="0" applyFont="1" applyFill="1" applyBorder="1" applyAlignment="1">
      <alignment vertical="center" shrinkToFit="1"/>
    </xf>
    <xf numFmtId="0" fontId="1" fillId="0" borderId="24" xfId="0" applyFont="1" applyBorder="1" applyAlignment="1">
      <alignment vertical="center" shrinkToFit="1"/>
    </xf>
    <xf numFmtId="0" fontId="1" fillId="0" borderId="55" xfId="0" applyFont="1" applyBorder="1" applyAlignment="1">
      <alignment vertical="center" shrinkToFit="1"/>
    </xf>
    <xf numFmtId="0" fontId="1" fillId="0" borderId="0" xfId="0" applyFont="1">
      <alignment vertical="center"/>
    </xf>
    <xf numFmtId="0" fontId="4" fillId="0" borderId="46" xfId="0" applyFont="1" applyBorder="1" applyAlignment="1">
      <alignment vertical="center" shrinkToFit="1"/>
    </xf>
    <xf numFmtId="0" fontId="1" fillId="0" borderId="0" xfId="0" applyFont="1" applyAlignment="1">
      <alignment horizontal="left" vertical="center"/>
    </xf>
    <xf numFmtId="0" fontId="4" fillId="0" borderId="53" xfId="0" applyFont="1" applyBorder="1" applyAlignment="1">
      <alignment vertical="center" shrinkToFit="1"/>
    </xf>
    <xf numFmtId="0" fontId="4" fillId="0" borderId="50" xfId="0" applyFont="1" applyBorder="1" applyAlignment="1">
      <alignment horizontal="center" vertical="center" shrinkToFit="1"/>
    </xf>
    <xf numFmtId="0" fontId="4" fillId="0" borderId="58" xfId="0" applyFont="1" applyBorder="1" applyAlignment="1">
      <alignment horizontal="center" vertical="center" shrinkToFit="1"/>
    </xf>
    <xf numFmtId="0" fontId="1" fillId="0" borderId="11" xfId="0" applyFont="1" applyBorder="1" applyAlignment="1">
      <alignment vertical="center" shrinkToFit="1"/>
    </xf>
    <xf numFmtId="0" fontId="9" fillId="0" borderId="0" xfId="0" applyFont="1" applyAlignment="1">
      <alignment horizontal="center" vertical="center"/>
    </xf>
    <xf numFmtId="0" fontId="4" fillId="0" borderId="11" xfId="0" applyFont="1" applyBorder="1" applyAlignment="1">
      <alignment vertical="center" shrinkToFit="1"/>
    </xf>
    <xf numFmtId="0" fontId="4" fillId="0" borderId="28" xfId="0" applyFont="1" applyBorder="1" applyAlignment="1">
      <alignment vertical="center" shrinkToFit="1"/>
    </xf>
    <xf numFmtId="0" fontId="10" fillId="0" borderId="10" xfId="0" applyFont="1" applyBorder="1" applyProtection="1">
      <alignment vertical="center"/>
      <protection locked="0"/>
    </xf>
    <xf numFmtId="0" fontId="10" fillId="0" borderId="0" xfId="0" applyFont="1" applyProtection="1">
      <alignment vertical="center"/>
      <protection locked="0"/>
    </xf>
    <xf numFmtId="0" fontId="10" fillId="0" borderId="11" xfId="0" applyFont="1" applyBorder="1" applyProtection="1">
      <alignment vertical="center"/>
      <protection locked="0"/>
    </xf>
    <xf numFmtId="0" fontId="10" fillId="0" borderId="26" xfId="0" applyFont="1" applyBorder="1" applyProtection="1">
      <alignment vertical="center"/>
      <protection locked="0"/>
    </xf>
    <xf numFmtId="0" fontId="10" fillId="0" borderId="27" xfId="0" applyFont="1" applyBorder="1" applyProtection="1">
      <alignment vertical="center"/>
      <protection locked="0"/>
    </xf>
    <xf numFmtId="0" fontId="10" fillId="0" borderId="28" xfId="0" applyFont="1" applyBorder="1" applyProtection="1">
      <alignment vertical="center"/>
      <protection locked="0"/>
    </xf>
    <xf numFmtId="0" fontId="10" fillId="0" borderId="37" xfId="0" applyFont="1" applyBorder="1" applyProtection="1">
      <alignment vertical="center"/>
      <protection locked="0"/>
    </xf>
    <xf numFmtId="0" fontId="10" fillId="0" borderId="44" xfId="0" applyFont="1" applyBorder="1" applyProtection="1">
      <alignment vertical="center"/>
      <protection locked="0"/>
    </xf>
    <xf numFmtId="0" fontId="4" fillId="0" borderId="0" xfId="0" applyFont="1" applyAlignment="1">
      <alignment vertical="center" shrinkToFit="1"/>
    </xf>
    <xf numFmtId="181" fontId="4" fillId="0" borderId="0" xfId="0" applyNumberFormat="1" applyFont="1" applyAlignment="1">
      <alignment vertical="center" shrinkToFit="1"/>
    </xf>
    <xf numFmtId="57" fontId="1" fillId="0" borderId="0" xfId="0" applyNumberFormat="1" applyFont="1" applyAlignment="1">
      <alignment vertical="center" shrinkToFit="1"/>
    </xf>
    <xf numFmtId="0" fontId="1" fillId="0" borderId="0" xfId="0" applyFont="1" applyAlignment="1" applyProtection="1">
      <alignment vertical="center" shrinkToFit="1"/>
      <protection locked="0"/>
    </xf>
    <xf numFmtId="0" fontId="1" fillId="0" borderId="0" xfId="0" applyFont="1" applyProtection="1">
      <alignment vertical="center"/>
      <protection locked="0"/>
    </xf>
    <xf numFmtId="0" fontId="3" fillId="0" borderId="7" xfId="0" applyFont="1" applyBorder="1" applyAlignment="1" applyProtection="1">
      <alignment horizontal="center" vertical="center" shrinkToFit="1"/>
      <protection locked="0"/>
    </xf>
    <xf numFmtId="0" fontId="1" fillId="0" borderId="7" xfId="0" applyFont="1" applyBorder="1" applyAlignment="1">
      <alignment vertical="center" shrinkToFit="1"/>
    </xf>
    <xf numFmtId="0" fontId="12" fillId="4" borderId="17"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5" xfId="0" applyFont="1" applyFill="1" applyBorder="1" applyAlignment="1">
      <alignment horizontal="center" vertical="center" shrinkToFit="1"/>
    </xf>
    <xf numFmtId="0" fontId="13" fillId="4" borderId="72" xfId="0" applyFont="1" applyFill="1" applyBorder="1" applyAlignment="1">
      <alignment vertical="center" wrapText="1" shrinkToFit="1"/>
    </xf>
    <xf numFmtId="0" fontId="12" fillId="4" borderId="27" xfId="0" applyFont="1" applyFill="1" applyBorder="1" applyAlignment="1" applyProtection="1">
      <alignment vertical="center" shrinkToFit="1"/>
      <protection locked="0"/>
    </xf>
    <xf numFmtId="0" fontId="15" fillId="4" borderId="27" xfId="0" applyFont="1" applyFill="1" applyBorder="1" applyAlignment="1">
      <alignment vertical="center" shrinkToFit="1"/>
    </xf>
    <xf numFmtId="0" fontId="12" fillId="4" borderId="89" xfId="0" applyFont="1" applyFill="1" applyBorder="1" applyAlignment="1" applyProtection="1">
      <alignment vertical="center" shrinkToFit="1"/>
      <protection locked="0"/>
    </xf>
    <xf numFmtId="0" fontId="13" fillId="4" borderId="80" xfId="0" applyFont="1" applyFill="1" applyBorder="1" applyAlignment="1" applyProtection="1">
      <alignment horizontal="center" vertical="center" shrinkToFit="1"/>
      <protection locked="0"/>
    </xf>
    <xf numFmtId="49" fontId="15" fillId="4" borderId="82" xfId="0" applyNumberFormat="1" applyFont="1" applyFill="1" applyBorder="1" applyAlignment="1" applyProtection="1">
      <alignment horizontal="center" vertical="center" shrinkToFit="1"/>
      <protection locked="0"/>
    </xf>
    <xf numFmtId="49" fontId="15" fillId="4" borderId="80" xfId="0" applyNumberFormat="1" applyFont="1" applyFill="1" applyBorder="1" applyAlignment="1" applyProtection="1">
      <alignment horizontal="center" vertical="center" shrinkToFit="1"/>
      <protection locked="0"/>
    </xf>
    <xf numFmtId="0" fontId="13" fillId="4" borderId="103" xfId="0" applyFont="1" applyFill="1" applyBorder="1" applyAlignment="1" applyProtection="1">
      <alignment horizontal="center" vertical="center" shrinkToFit="1"/>
      <protection locked="0"/>
    </xf>
    <xf numFmtId="0" fontId="13" fillId="4" borderId="104" xfId="0" applyFont="1" applyFill="1" applyBorder="1" applyAlignment="1" applyProtection="1">
      <alignment horizontal="center" vertical="center" shrinkToFit="1"/>
      <protection locked="0"/>
    </xf>
    <xf numFmtId="49" fontId="15" fillId="4" borderId="78" xfId="0" applyNumberFormat="1" applyFont="1" applyFill="1" applyBorder="1" applyAlignment="1" applyProtection="1">
      <alignment horizontal="center" vertical="center" shrinkToFit="1"/>
      <protection locked="0"/>
    </xf>
    <xf numFmtId="49" fontId="15" fillId="4" borderId="103" xfId="0" applyNumberFormat="1" applyFont="1" applyFill="1" applyBorder="1" applyAlignment="1" applyProtection="1">
      <alignment horizontal="center" vertical="center" shrinkToFit="1"/>
      <protection locked="0"/>
    </xf>
    <xf numFmtId="0" fontId="13" fillId="4" borderId="0" xfId="0" applyFont="1" applyFill="1" applyAlignment="1" applyProtection="1">
      <alignment horizontal="center" vertical="center" shrinkToFit="1"/>
      <protection locked="0"/>
    </xf>
    <xf numFmtId="49" fontId="15" fillId="4" borderId="0" xfId="0" applyNumberFormat="1" applyFont="1" applyFill="1" applyAlignment="1" applyProtection="1">
      <alignment horizontal="center" vertical="center" shrinkToFit="1"/>
      <protection locked="0"/>
    </xf>
    <xf numFmtId="49" fontId="15" fillId="4" borderId="11" xfId="0" applyNumberFormat="1" applyFont="1" applyFill="1" applyBorder="1" applyAlignment="1" applyProtection="1">
      <alignment horizontal="center" vertical="center" shrinkToFit="1"/>
      <protection locked="0"/>
    </xf>
    <xf numFmtId="0" fontId="14" fillId="4" borderId="37" xfId="0" applyFont="1" applyFill="1" applyBorder="1" applyAlignment="1">
      <alignment horizontal="center" vertical="center" shrinkToFit="1"/>
    </xf>
    <xf numFmtId="49" fontId="15" fillId="4" borderId="116" xfId="0" applyNumberFormat="1"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109"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82" xfId="0" applyFont="1" applyFill="1" applyBorder="1" applyAlignment="1" applyProtection="1">
      <alignment horizontal="center" vertical="center" shrinkToFit="1"/>
      <protection locked="0"/>
    </xf>
    <xf numFmtId="0" fontId="15" fillId="4" borderId="0" xfId="0" applyFont="1" applyFill="1" applyAlignment="1" applyProtection="1">
      <alignment horizontal="center" vertical="center" shrinkToFit="1"/>
      <protection locked="0"/>
    </xf>
    <xf numFmtId="0" fontId="15" fillId="4" borderId="118" xfId="0" applyFont="1" applyFill="1" applyBorder="1" applyAlignment="1" applyProtection="1">
      <alignment horizontal="center" vertical="center" shrinkToFit="1"/>
      <protection locked="0"/>
    </xf>
    <xf numFmtId="0" fontId="15" fillId="4" borderId="109" xfId="0" applyFont="1" applyFill="1" applyBorder="1" applyAlignment="1">
      <alignment horizontal="left" vertical="center" shrinkToFit="1"/>
    </xf>
    <xf numFmtId="0" fontId="15" fillId="4" borderId="49"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77" xfId="0" applyFont="1" applyFill="1" applyBorder="1" applyAlignment="1">
      <alignment horizontal="left" vertical="center" shrinkToFit="1"/>
    </xf>
    <xf numFmtId="0" fontId="15" fillId="4" borderId="84" xfId="0" applyFont="1" applyFill="1" applyBorder="1" applyAlignment="1">
      <alignment horizontal="left" vertical="center" shrinkToFit="1"/>
    </xf>
    <xf numFmtId="49" fontId="15" fillId="4" borderId="102" xfId="0" applyNumberFormat="1" applyFont="1" applyFill="1" applyBorder="1" applyAlignment="1" applyProtection="1">
      <alignment horizontal="center" vertical="center" shrinkToFit="1"/>
      <protection locked="0"/>
    </xf>
    <xf numFmtId="0" fontId="15" fillId="4" borderId="37" xfId="0" applyFont="1" applyFill="1" applyBorder="1" applyAlignment="1" applyProtection="1">
      <alignment horizontal="center" vertical="center" shrinkToFit="1"/>
      <protection locked="0"/>
    </xf>
    <xf numFmtId="0" fontId="15" fillId="4" borderId="94" xfId="0" applyFont="1" applyFill="1" applyBorder="1" applyAlignment="1" applyProtection="1">
      <alignment horizontal="center" vertical="center" shrinkToFit="1"/>
      <protection locked="0"/>
    </xf>
    <xf numFmtId="0" fontId="15" fillId="4" borderId="91" xfId="0" applyFont="1" applyFill="1" applyBorder="1" applyAlignment="1" applyProtection="1">
      <alignment horizontal="center" vertical="center" shrinkToFit="1"/>
      <protection locked="0"/>
    </xf>
    <xf numFmtId="0" fontId="14" fillId="4" borderId="91" xfId="0" applyFont="1" applyFill="1" applyBorder="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0" fontId="15" fillId="4" borderId="44" xfId="0" applyFont="1" applyFill="1" applyBorder="1" applyAlignment="1" applyProtection="1">
      <alignment horizontal="center" vertical="center" shrinkToFit="1"/>
      <protection locked="0"/>
    </xf>
    <xf numFmtId="0" fontId="15" fillId="4" borderId="83" xfId="0" applyFont="1" applyFill="1" applyBorder="1" applyAlignment="1">
      <alignment horizontal="left" vertical="center" shrinkToFit="1"/>
    </xf>
    <xf numFmtId="0" fontId="21" fillId="0" borderId="7"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0" fontId="21" fillId="0" borderId="13" xfId="0" applyFont="1" applyBorder="1" applyAlignment="1" applyProtection="1">
      <alignment vertical="center" shrinkToFit="1"/>
      <protection locked="0"/>
    </xf>
    <xf numFmtId="0" fontId="21" fillId="0" borderId="45" xfId="0" applyFont="1" applyBorder="1" applyAlignment="1" applyProtection="1">
      <alignment horizontal="center" vertical="center" shrinkToFit="1"/>
      <protection locked="0"/>
    </xf>
    <xf numFmtId="0" fontId="24" fillId="0" borderId="45"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49" fontId="1" fillId="0" borderId="135"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vertical="center" shrinkToFit="1"/>
      <protection locked="0"/>
    </xf>
    <xf numFmtId="49" fontId="1" fillId="0" borderId="137" xfId="0" applyNumberFormat="1"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3" borderId="35"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28" xfId="0" applyFont="1" applyFill="1" applyBorder="1" applyAlignment="1">
      <alignment horizontal="center" vertical="center" shrinkToFit="1"/>
    </xf>
    <xf numFmtId="0" fontId="4" fillId="0" borderId="27" xfId="0" applyFont="1" applyBorder="1" applyAlignment="1">
      <alignment horizontal="center" vertical="center" shrinkToFit="1"/>
    </xf>
    <xf numFmtId="0" fontId="4" fillId="0" borderId="19" xfId="0" applyFont="1" applyBorder="1" applyAlignment="1">
      <alignment horizontal="center" vertical="center" shrinkToFit="1"/>
    </xf>
    <xf numFmtId="0" fontId="4" fillId="3" borderId="31"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0" borderId="31" xfId="0" applyFont="1" applyBorder="1" applyAlignment="1" applyProtection="1">
      <alignment horizontal="center" vertical="center" shrinkToFit="1"/>
      <protection locked="0"/>
    </xf>
    <xf numFmtId="0" fontId="4" fillId="0" borderId="56"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5" fillId="3" borderId="31" xfId="0" applyFont="1" applyFill="1" applyBorder="1" applyAlignment="1">
      <alignment horizontal="center" vertical="center" wrapText="1" shrinkToFit="1"/>
    </xf>
    <xf numFmtId="0" fontId="5" fillId="3" borderId="2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26" xfId="0" applyFont="1" applyFill="1" applyBorder="1" applyAlignment="1">
      <alignment horizontal="center" vertical="center" wrapText="1" shrinkToFit="1"/>
    </xf>
    <xf numFmtId="0" fontId="5" fillId="3" borderId="27" xfId="0" applyFont="1" applyFill="1" applyBorder="1" applyAlignment="1">
      <alignment horizontal="center" vertical="center" wrapText="1" shrinkToFit="1"/>
    </xf>
    <xf numFmtId="0" fontId="5" fillId="3" borderId="32" xfId="0" applyFont="1" applyFill="1" applyBorder="1" applyAlignment="1">
      <alignment horizontal="center" vertical="center" wrapText="1" shrinkToFit="1"/>
    </xf>
    <xf numFmtId="0" fontId="5" fillId="2" borderId="34" xfId="0" applyFont="1" applyFill="1" applyBorder="1" applyAlignment="1">
      <alignment horizontal="center" vertical="center" wrapText="1"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4" fillId="3" borderId="36" xfId="0" applyFont="1" applyFill="1" applyBorder="1" applyAlignment="1">
      <alignment vertical="center" shrinkToFit="1"/>
    </xf>
    <xf numFmtId="0" fontId="4" fillId="3" borderId="37" xfId="0" applyFont="1" applyFill="1" applyBorder="1" applyAlignment="1">
      <alignment vertical="center" shrinkToFit="1"/>
    </xf>
    <xf numFmtId="0" fontId="4" fillId="3" borderId="39" xfId="0" applyFont="1" applyFill="1" applyBorder="1" applyAlignment="1">
      <alignment vertical="center" shrinkToFit="1"/>
    </xf>
    <xf numFmtId="0" fontId="4" fillId="3" borderId="1" xfId="0" applyFont="1" applyFill="1" applyBorder="1" applyAlignment="1">
      <alignment vertical="center" shrinkToFit="1"/>
    </xf>
    <xf numFmtId="0" fontId="4" fillId="3" borderId="40" xfId="0" applyFont="1" applyFill="1" applyBorder="1" applyAlignment="1">
      <alignment vertical="center" shrinkToFit="1"/>
    </xf>
    <xf numFmtId="0" fontId="4" fillId="3" borderId="44" xfId="0" applyFont="1" applyFill="1" applyBorder="1" applyAlignment="1">
      <alignment vertical="center" shrinkToFit="1"/>
    </xf>
    <xf numFmtId="0" fontId="4" fillId="3" borderId="3" xfId="0" applyFont="1" applyFill="1" applyBorder="1" applyAlignment="1">
      <alignment vertical="center" shrinkToFit="1"/>
    </xf>
    <xf numFmtId="0" fontId="1" fillId="0" borderId="41" xfId="0" applyFont="1" applyBorder="1" applyAlignment="1" applyProtection="1">
      <alignment horizontal="center" vertical="center" shrinkToFit="1"/>
      <protection locked="0"/>
    </xf>
    <xf numFmtId="0" fontId="4" fillId="3" borderId="34" xfId="0" applyFont="1" applyFill="1" applyBorder="1" applyAlignment="1">
      <alignment horizontal="center" vertical="center" wrapText="1" shrinkToFit="1"/>
    </xf>
    <xf numFmtId="0" fontId="4" fillId="3" borderId="34" xfId="0" applyFont="1" applyFill="1" applyBorder="1" applyAlignment="1">
      <alignment horizontal="center" vertical="center" shrinkToFit="1"/>
    </xf>
    <xf numFmtId="0" fontId="4" fillId="3" borderId="36" xfId="0" applyFont="1" applyFill="1" applyBorder="1" applyAlignment="1">
      <alignment horizontal="center" vertical="center" wrapText="1" shrinkToFit="1"/>
    </xf>
    <xf numFmtId="0" fontId="4" fillId="3" borderId="37" xfId="0" applyFont="1" applyFill="1" applyBorder="1" applyAlignment="1">
      <alignment horizontal="center" vertical="center" wrapText="1" shrinkToFit="1"/>
    </xf>
    <xf numFmtId="0" fontId="4" fillId="3" borderId="38" xfId="0" applyFont="1" applyFill="1" applyBorder="1" applyAlignment="1">
      <alignment horizontal="center" vertical="center" wrapText="1" shrinkToFit="1"/>
    </xf>
    <xf numFmtId="0" fontId="4" fillId="0" borderId="43"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5" fillId="3" borderId="10"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55" xfId="0" applyFont="1" applyFill="1" applyBorder="1" applyAlignment="1">
      <alignment horizontal="center" vertical="center" wrapText="1" shrinkToFit="1"/>
    </xf>
    <xf numFmtId="0" fontId="20" fillId="0" borderId="25" xfId="0" applyFont="1" applyBorder="1" applyAlignment="1" applyProtection="1">
      <alignment horizontal="center" vertical="center" wrapText="1" shrinkToFit="1"/>
      <protection locked="0"/>
    </xf>
    <xf numFmtId="0" fontId="20" fillId="0" borderId="53" xfId="0" applyFont="1" applyBorder="1" applyAlignment="1" applyProtection="1">
      <alignment horizontal="center" vertical="center" wrapText="1" shrinkToFit="1"/>
      <protection locked="0"/>
    </xf>
    <xf numFmtId="0" fontId="4" fillId="3" borderId="2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24" xfId="0" applyFont="1" applyFill="1" applyBorder="1" applyAlignment="1">
      <alignment horizontal="center" vertical="center" wrapText="1" shrinkToFit="1"/>
    </xf>
    <xf numFmtId="0" fontId="4" fillId="3" borderId="53" xfId="0" applyFont="1" applyFill="1" applyBorder="1" applyAlignment="1">
      <alignment horizontal="center" vertical="center" wrapText="1" shrinkToFit="1"/>
    </xf>
    <xf numFmtId="0" fontId="4" fillId="3" borderId="49" xfId="0" applyFont="1" applyFill="1" applyBorder="1" applyAlignment="1">
      <alignment horizontal="center" vertical="center" wrapText="1" shrinkToFit="1"/>
    </xf>
    <xf numFmtId="0" fontId="4" fillId="3" borderId="50" xfId="0" applyFont="1" applyFill="1" applyBorder="1" applyAlignment="1">
      <alignment horizontal="center" vertical="center" wrapText="1" shrinkToFit="1"/>
    </xf>
    <xf numFmtId="49" fontId="4" fillId="0" borderId="25"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6" xfId="0" applyNumberFormat="1" applyFont="1" applyBorder="1" applyAlignment="1" applyProtection="1">
      <alignment horizontal="center" vertical="center" shrinkToFit="1"/>
      <protection locked="0"/>
    </xf>
    <xf numFmtId="49" fontId="4" fillId="0" borderId="53" xfId="0" applyNumberFormat="1" applyFont="1" applyBorder="1" applyAlignment="1" applyProtection="1">
      <alignment horizontal="center" vertical="center" shrinkToFit="1"/>
      <protection locked="0"/>
    </xf>
    <xf numFmtId="49" fontId="4" fillId="0" borderId="49" xfId="0" applyNumberFormat="1" applyFont="1" applyBorder="1" applyAlignment="1" applyProtection="1">
      <alignment horizontal="center" vertical="center" shrinkToFit="1"/>
      <protection locked="0"/>
    </xf>
    <xf numFmtId="49" fontId="4" fillId="0" borderId="58" xfId="0" applyNumberFormat="1" applyFont="1" applyBorder="1" applyAlignment="1" applyProtection="1">
      <alignment horizontal="center" vertical="center" shrinkToFit="1"/>
      <protection locked="0"/>
    </xf>
    <xf numFmtId="0" fontId="4" fillId="3" borderId="48"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0" xfId="0" applyFont="1" applyFill="1" applyAlignment="1">
      <alignment horizontal="center" vertical="center" wrapText="1" shrinkToFit="1"/>
    </xf>
    <xf numFmtId="0" fontId="4" fillId="3" borderId="55" xfId="0" applyFont="1" applyFill="1" applyBorder="1" applyAlignment="1">
      <alignment horizontal="center" vertical="center" wrapText="1" shrinkToFit="1"/>
    </xf>
    <xf numFmtId="0" fontId="4" fillId="0" borderId="45"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3"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0" borderId="3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20" fillId="0" borderId="23"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4" fillId="3" borderId="4" xfId="0" applyFont="1" applyFill="1" applyBorder="1" applyAlignment="1">
      <alignment horizontal="center" vertical="center" wrapText="1" shrinkToFit="1"/>
    </xf>
    <xf numFmtId="0" fontId="13" fillId="4" borderId="109" xfId="0" applyFont="1" applyFill="1" applyBorder="1" applyAlignment="1">
      <alignment horizontal="center" vertical="center" shrinkToFit="1"/>
    </xf>
    <xf numFmtId="0" fontId="13" fillId="4" borderId="117" xfId="0" applyFont="1" applyFill="1" applyBorder="1" applyAlignment="1">
      <alignment horizontal="center" vertical="center" shrinkToFit="1"/>
    </xf>
    <xf numFmtId="0" fontId="13" fillId="4" borderId="77" xfId="0" applyFont="1" applyFill="1" applyBorder="1" applyAlignment="1">
      <alignment horizontal="center" vertical="center" shrinkToFit="1"/>
    </xf>
    <xf numFmtId="0" fontId="13" fillId="4" borderId="85" xfId="0" applyFont="1" applyFill="1" applyBorder="1" applyAlignment="1">
      <alignment horizontal="center" vertical="center" shrinkToFit="1"/>
    </xf>
    <xf numFmtId="180" fontId="13" fillId="4" borderId="102" xfId="0" applyNumberFormat="1" applyFont="1" applyFill="1" applyBorder="1" applyAlignment="1" applyProtection="1">
      <alignment horizontal="right" vertical="center" shrinkToFit="1"/>
      <protection locked="0"/>
    </xf>
    <xf numFmtId="180" fontId="13" fillId="4" borderId="109" xfId="0" applyNumberFormat="1" applyFont="1" applyFill="1" applyBorder="1" applyAlignment="1" applyProtection="1">
      <alignment horizontal="right" vertical="center" shrinkToFit="1"/>
      <protection locked="0"/>
    </xf>
    <xf numFmtId="180" fontId="13" fillId="4" borderId="117" xfId="0" applyNumberFormat="1" applyFont="1" applyFill="1" applyBorder="1" applyAlignment="1" applyProtection="1">
      <alignment horizontal="right" vertical="center" shrinkToFit="1"/>
      <protection locked="0"/>
    </xf>
    <xf numFmtId="180" fontId="13" fillId="4" borderId="78" xfId="0" applyNumberFormat="1" applyFont="1" applyFill="1" applyBorder="1" applyAlignment="1" applyProtection="1">
      <alignment horizontal="right" vertical="center" shrinkToFit="1"/>
      <protection locked="0"/>
    </xf>
    <xf numFmtId="180" fontId="13" fillId="4" borderId="77" xfId="0" applyNumberFormat="1" applyFont="1" applyFill="1" applyBorder="1" applyAlignment="1" applyProtection="1">
      <alignment horizontal="right" vertical="center" shrinkToFit="1"/>
      <protection locked="0"/>
    </xf>
    <xf numFmtId="180" fontId="13" fillId="4" borderId="85" xfId="0" applyNumberFormat="1" applyFont="1" applyFill="1" applyBorder="1" applyAlignment="1" applyProtection="1">
      <alignment horizontal="right" vertical="center" shrinkToFit="1"/>
      <protection locked="0"/>
    </xf>
    <xf numFmtId="0" fontId="15" fillId="4" borderId="120" xfId="0" applyFont="1" applyFill="1" applyBorder="1" applyAlignment="1">
      <alignment horizontal="center" vertical="center" shrinkToFit="1"/>
    </xf>
    <xf numFmtId="0" fontId="15" fillId="4" borderId="103" xfId="0" applyFont="1" applyFill="1" applyBorder="1" applyAlignment="1">
      <alignment horizontal="center" vertical="center" shrinkToFit="1"/>
    </xf>
    <xf numFmtId="0" fontId="13" fillId="4" borderId="102" xfId="0" applyFont="1" applyFill="1" applyBorder="1" applyAlignment="1">
      <alignment horizontal="center" vertical="center" shrinkToFit="1"/>
    </xf>
    <xf numFmtId="0" fontId="13" fillId="4" borderId="78" xfId="0" applyFont="1" applyFill="1" applyBorder="1" applyAlignment="1">
      <alignment horizontal="center" vertical="center" shrinkToFit="1"/>
    </xf>
    <xf numFmtId="0" fontId="15" fillId="4" borderId="102" xfId="0"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124" xfId="0" applyFont="1" applyFill="1" applyBorder="1" applyAlignment="1">
      <alignment horizontal="center" vertical="center" shrinkToFit="1"/>
    </xf>
    <xf numFmtId="0" fontId="15" fillId="4" borderId="11" xfId="0" applyFont="1" applyFill="1" applyBorder="1" applyAlignment="1">
      <alignment horizontal="center" vertical="center" shrinkToFit="1"/>
    </xf>
    <xf numFmtId="0" fontId="13" fillId="4" borderId="0" xfId="0" applyFont="1" applyFill="1" applyAlignment="1" applyProtection="1">
      <alignment horizontal="center" vertical="center" shrinkToFit="1"/>
      <protection locked="0"/>
    </xf>
    <xf numFmtId="0" fontId="13" fillId="4" borderId="49" xfId="0" applyFont="1" applyFill="1" applyBorder="1" applyAlignment="1" applyProtection="1">
      <alignment horizontal="center" vertical="center" shrinkToFit="1"/>
      <protection locked="0"/>
    </xf>
    <xf numFmtId="0" fontId="13" fillId="4" borderId="27" xfId="0" applyFont="1" applyFill="1" applyBorder="1" applyAlignment="1">
      <alignment horizontal="center" vertical="center" shrinkToFit="1"/>
    </xf>
    <xf numFmtId="0" fontId="13" fillId="4" borderId="108" xfId="0" applyFont="1" applyFill="1" applyBorder="1" applyAlignment="1">
      <alignment horizontal="center" vertical="center" shrinkToFit="1"/>
    </xf>
    <xf numFmtId="180" fontId="13" fillId="4" borderId="89" xfId="0" applyNumberFormat="1" applyFont="1" applyFill="1" applyBorder="1" applyAlignment="1" applyProtection="1">
      <alignment horizontal="right" vertical="center" shrinkToFit="1"/>
      <protection locked="0"/>
    </xf>
    <xf numFmtId="180" fontId="13" fillId="4" borderId="27" xfId="0" applyNumberFormat="1" applyFont="1" applyFill="1" applyBorder="1" applyAlignment="1" applyProtection="1">
      <alignment horizontal="right" vertical="center" shrinkToFit="1"/>
      <protection locked="0"/>
    </xf>
    <xf numFmtId="0" fontId="15" fillId="4" borderId="107" xfId="0" applyFont="1" applyFill="1" applyBorder="1" applyAlignment="1">
      <alignment horizontal="center" vertical="center" shrinkToFit="1"/>
    </xf>
    <xf numFmtId="0" fontId="15" fillId="4" borderId="108" xfId="0" applyFont="1" applyFill="1" applyBorder="1" applyAlignment="1">
      <alignment horizontal="center" vertical="center" shrinkToFit="1"/>
    </xf>
    <xf numFmtId="0" fontId="13" fillId="4" borderId="27" xfId="0" applyFont="1" applyFill="1" applyBorder="1" applyAlignment="1" applyProtection="1">
      <alignment horizontal="center" vertical="center" shrinkToFit="1"/>
      <protection locked="0"/>
    </xf>
    <xf numFmtId="0" fontId="15" fillId="4" borderId="28" xfId="0" applyFont="1" applyFill="1" applyBorder="1" applyAlignment="1">
      <alignment horizontal="center" vertical="center" shrinkToFit="1"/>
    </xf>
    <xf numFmtId="0" fontId="13" fillId="4" borderId="102" xfId="0" applyFont="1" applyFill="1" applyBorder="1" applyAlignment="1" applyProtection="1">
      <alignment horizontal="center" vertical="center" shrinkToFit="1"/>
      <protection locked="0"/>
    </xf>
    <xf numFmtId="0" fontId="13" fillId="4" borderId="109" xfId="0" applyFont="1" applyFill="1" applyBorder="1" applyAlignment="1" applyProtection="1">
      <alignment horizontal="center" vertical="center" shrinkToFit="1"/>
      <protection locked="0"/>
    </xf>
    <xf numFmtId="0" fontId="13" fillId="4" borderId="78" xfId="0" applyFont="1" applyFill="1" applyBorder="1" applyAlignment="1" applyProtection="1">
      <alignment horizontal="center" vertical="center" shrinkToFit="1"/>
      <protection locked="0"/>
    </xf>
    <xf numFmtId="0" fontId="13" fillId="4" borderId="77" xfId="0" applyFont="1" applyFill="1" applyBorder="1" applyAlignment="1" applyProtection="1">
      <alignment horizontal="center" vertical="center" shrinkToFit="1"/>
      <protection locked="0"/>
    </xf>
    <xf numFmtId="180" fontId="13" fillId="4" borderId="104" xfId="0" applyNumberFormat="1" applyFont="1" applyFill="1" applyBorder="1" applyAlignment="1" applyProtection="1">
      <alignment horizontal="right" vertical="center" shrinkToFit="1"/>
      <protection locked="0"/>
    </xf>
    <xf numFmtId="180" fontId="13" fillId="4" borderId="0" xfId="0" applyNumberFormat="1" applyFont="1" applyFill="1" applyAlignment="1" applyProtection="1">
      <alignment horizontal="right" vertical="center" shrinkToFit="1"/>
      <protection locked="0"/>
    </xf>
    <xf numFmtId="0" fontId="15" fillId="4" borderId="117" xfId="0" applyFont="1" applyFill="1" applyBorder="1" applyAlignment="1">
      <alignment horizontal="center" vertical="center" shrinkToFit="1"/>
    </xf>
    <xf numFmtId="0" fontId="15" fillId="4" borderId="85" xfId="0" applyFont="1" applyFill="1" applyBorder="1" applyAlignment="1">
      <alignment horizontal="center" vertical="center" shrinkToFit="1"/>
    </xf>
    <xf numFmtId="0" fontId="13" fillId="4" borderId="109" xfId="0" applyFont="1" applyFill="1" applyBorder="1" applyAlignment="1">
      <alignment horizontal="left" vertical="center"/>
    </xf>
    <xf numFmtId="0" fontId="13" fillId="4" borderId="124" xfId="0" applyFont="1" applyFill="1" applyBorder="1" applyAlignment="1">
      <alignment horizontal="left" vertical="center"/>
    </xf>
    <xf numFmtId="0" fontId="13" fillId="4" borderId="102" xfId="0" applyFont="1" applyFill="1" applyBorder="1" applyAlignment="1">
      <alignment horizontal="left" vertical="center" shrinkToFit="1"/>
    </xf>
    <xf numFmtId="0" fontId="13" fillId="4" borderId="109" xfId="0" applyFont="1" applyFill="1" applyBorder="1" applyAlignment="1">
      <alignment horizontal="left" vertical="center" shrinkToFit="1"/>
    </xf>
    <xf numFmtId="0" fontId="13" fillId="4" borderId="104" xfId="0" applyFont="1" applyFill="1" applyBorder="1" applyAlignment="1">
      <alignment horizontal="left" vertical="center" shrinkToFit="1"/>
    </xf>
    <xf numFmtId="0" fontId="13" fillId="4" borderId="0" xfId="0" applyFont="1" applyFill="1" applyAlignment="1">
      <alignment horizontal="left" vertical="center" shrinkToFit="1"/>
    </xf>
    <xf numFmtId="0" fontId="15" fillId="4" borderId="109" xfId="0" applyFont="1" applyFill="1" applyBorder="1" applyAlignment="1">
      <alignment horizontal="center" vertical="center" shrinkToFit="1"/>
    </xf>
    <xf numFmtId="0" fontId="15" fillId="4" borderId="77" xfId="0" applyFont="1" applyFill="1" applyBorder="1" applyAlignment="1">
      <alignment horizontal="center" vertical="center" shrinkToFit="1"/>
    </xf>
    <xf numFmtId="0" fontId="13" fillId="4" borderId="117" xfId="0" applyFont="1" applyFill="1" applyBorder="1" applyAlignment="1">
      <alignment horizontal="left" vertical="center" shrinkToFit="1"/>
    </xf>
    <xf numFmtId="0" fontId="13" fillId="4" borderId="107" xfId="0" applyFont="1" applyFill="1" applyBorder="1" applyAlignment="1">
      <alignment horizontal="left" vertical="center" shrinkToFit="1"/>
    </xf>
    <xf numFmtId="0" fontId="15" fillId="4" borderId="126" xfId="0" applyFont="1" applyFill="1" applyBorder="1" applyAlignment="1">
      <alignment horizontal="center" vertical="center" shrinkToFit="1"/>
    </xf>
    <xf numFmtId="0" fontId="13" fillId="4" borderId="36" xfId="0" applyFont="1" applyFill="1" applyBorder="1" applyAlignment="1">
      <alignment horizontal="center" vertical="center" wrapText="1" shrinkToFit="1"/>
    </xf>
    <xf numFmtId="0" fontId="13" fillId="4" borderId="95" xfId="0" applyFont="1" applyFill="1" applyBorder="1" applyAlignment="1">
      <alignment horizontal="center" vertical="center" wrapText="1" shrinkToFit="1"/>
    </xf>
    <xf numFmtId="0" fontId="13" fillId="4" borderId="10" xfId="0" applyFont="1" applyFill="1" applyBorder="1" applyAlignment="1">
      <alignment horizontal="center" vertical="center" wrapText="1" shrinkToFit="1"/>
    </xf>
    <xf numFmtId="0" fontId="13" fillId="4" borderId="107" xfId="0" applyFont="1" applyFill="1" applyBorder="1" applyAlignment="1">
      <alignment horizontal="center" vertical="center" wrapText="1" shrinkToFit="1"/>
    </xf>
    <xf numFmtId="0" fontId="13" fillId="4" borderId="26" xfId="0" applyFont="1" applyFill="1" applyBorder="1" applyAlignment="1">
      <alignment horizontal="center" vertical="center" wrapText="1" shrinkToFit="1"/>
    </xf>
    <xf numFmtId="0" fontId="13" fillId="4" borderId="108" xfId="0" applyFont="1" applyFill="1" applyBorder="1" applyAlignment="1">
      <alignment horizontal="center" vertical="center" wrapText="1" shrinkToFit="1"/>
    </xf>
    <xf numFmtId="0" fontId="13" fillId="4" borderId="98" xfId="0" applyFont="1" applyFill="1" applyBorder="1" applyAlignment="1" applyProtection="1">
      <alignment horizontal="center" vertical="center" shrinkToFit="1"/>
      <protection locked="0"/>
    </xf>
    <xf numFmtId="0" fontId="13" fillId="4" borderId="105" xfId="0" applyFont="1" applyFill="1" applyBorder="1" applyAlignment="1" applyProtection="1">
      <alignment horizontal="center" vertical="center" shrinkToFit="1"/>
      <protection locked="0"/>
    </xf>
    <xf numFmtId="0" fontId="13" fillId="4" borderId="99" xfId="0" applyFont="1" applyFill="1" applyBorder="1" applyAlignment="1" applyProtection="1">
      <alignment horizontal="center" vertical="center" shrinkToFit="1"/>
      <protection locked="0"/>
    </xf>
    <xf numFmtId="0" fontId="14" fillId="4" borderId="112" xfId="0" applyFont="1" applyFill="1" applyBorder="1" applyAlignment="1">
      <alignment horizontal="center" vertical="center" shrinkToFit="1"/>
    </xf>
    <xf numFmtId="0" fontId="14" fillId="4" borderId="119" xfId="0" applyFont="1" applyFill="1" applyBorder="1" applyAlignment="1">
      <alignment horizontal="center" vertical="center" shrinkToFit="1"/>
    </xf>
    <xf numFmtId="0" fontId="13" fillId="4" borderId="88" xfId="0" applyFont="1" applyFill="1" applyBorder="1" applyAlignment="1" applyProtection="1">
      <alignment horizontal="center" vertical="center" shrinkToFit="1"/>
      <protection locked="0"/>
    </xf>
    <xf numFmtId="0" fontId="13" fillId="4" borderId="121" xfId="0" applyFont="1" applyFill="1" applyBorder="1" applyAlignment="1" applyProtection="1">
      <alignment horizontal="center" vertical="center" shrinkToFit="1"/>
      <protection locked="0"/>
    </xf>
    <xf numFmtId="0" fontId="13" fillId="4" borderId="122" xfId="0" applyFont="1" applyFill="1" applyBorder="1" applyAlignment="1" applyProtection="1">
      <alignment horizontal="center" vertical="center" shrinkToFit="1"/>
      <protection locked="0"/>
    </xf>
    <xf numFmtId="0" fontId="14" fillId="4" borderId="88" xfId="0" applyFont="1" applyFill="1" applyBorder="1" applyAlignment="1">
      <alignment horizontal="center" vertical="center" shrinkToFit="1"/>
    </xf>
    <xf numFmtId="0" fontId="14" fillId="4" borderId="123" xfId="0" applyFont="1" applyFill="1" applyBorder="1" applyAlignment="1">
      <alignment horizontal="center" vertical="center" shrinkToFit="1"/>
    </xf>
    <xf numFmtId="0" fontId="13" fillId="4" borderId="111" xfId="0" applyFont="1" applyFill="1" applyBorder="1" applyAlignment="1">
      <alignment horizontal="center" vertical="center" shrinkToFit="1"/>
    </xf>
    <xf numFmtId="0" fontId="13" fillId="4" borderId="113" xfId="0" applyFont="1" applyFill="1" applyBorder="1" applyAlignment="1">
      <alignment horizontal="center" vertical="center" shrinkToFit="1"/>
    </xf>
    <xf numFmtId="0" fontId="13" fillId="4" borderId="114" xfId="0" applyFont="1" applyFill="1" applyBorder="1" applyAlignment="1">
      <alignment horizontal="center" vertical="center" shrinkToFit="1"/>
    </xf>
    <xf numFmtId="49" fontId="15" fillId="4" borderId="115" xfId="0" applyNumberFormat="1" applyFont="1" applyFill="1" applyBorder="1" applyAlignment="1">
      <alignment horizontal="center" vertical="center" shrinkToFit="1"/>
    </xf>
    <xf numFmtId="49" fontId="15" fillId="4" borderId="114" xfId="0" applyNumberFormat="1" applyFont="1" applyFill="1" applyBorder="1" applyAlignment="1">
      <alignment horizontal="center" vertical="center" shrinkToFit="1"/>
    </xf>
    <xf numFmtId="0" fontId="13" fillId="4" borderId="0" xfId="0" applyFont="1" applyFill="1" applyAlignment="1">
      <alignment horizontal="center" vertical="center" shrinkToFit="1"/>
    </xf>
    <xf numFmtId="0" fontId="15" fillId="4" borderId="77" xfId="0" applyFont="1" applyFill="1" applyBorder="1" applyAlignment="1">
      <alignment vertical="center" shrinkToFit="1"/>
    </xf>
    <xf numFmtId="0" fontId="15" fillId="4" borderId="0" xfId="0" applyFont="1" applyFill="1" applyAlignment="1">
      <alignment vertical="center" shrinkToFit="1"/>
    </xf>
    <xf numFmtId="0" fontId="16" fillId="4" borderId="109" xfId="0" applyFont="1" applyFill="1" applyBorder="1" applyAlignment="1">
      <alignment horizontal="center" vertical="center" shrinkToFit="1"/>
    </xf>
    <xf numFmtId="0" fontId="16" fillId="4" borderId="0" xfId="0" applyFont="1" applyFill="1" applyAlignment="1">
      <alignment horizontal="center" vertical="center" shrinkToFit="1"/>
    </xf>
    <xf numFmtId="180" fontId="16" fillId="4" borderId="0" xfId="0" applyNumberFormat="1" applyFont="1" applyFill="1" applyAlignment="1">
      <alignment horizontal="center" vertical="center" wrapText="1" shrinkToFit="1"/>
    </xf>
    <xf numFmtId="0" fontId="14" fillId="4" borderId="0" xfId="1" applyNumberFormat="1" applyFont="1" applyFill="1" applyBorder="1" applyAlignment="1" applyProtection="1">
      <alignment horizontal="center" vertical="center" shrinkToFit="1"/>
      <protection locked="0"/>
    </xf>
    <xf numFmtId="0" fontId="15" fillId="4" borderId="125" xfId="0" applyFont="1" applyFill="1" applyBorder="1" applyAlignment="1">
      <alignment horizontal="center" vertical="center" shrinkToFit="1"/>
    </xf>
    <xf numFmtId="0" fontId="6" fillId="3" borderId="57" xfId="0" applyFont="1" applyFill="1" applyBorder="1" applyAlignment="1">
      <alignment horizontal="center" vertical="center" wrapText="1" shrinkToFit="1"/>
    </xf>
    <xf numFmtId="0" fontId="5" fillId="0" borderId="8" xfId="0" applyFont="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8" fillId="0" borderId="59"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4" fillId="3" borderId="45" xfId="0" applyFont="1" applyFill="1" applyBorder="1" applyAlignment="1">
      <alignment horizontal="center" vertical="center" shrinkToFit="1"/>
    </xf>
    <xf numFmtId="0" fontId="4" fillId="3" borderId="33" xfId="0" applyFont="1" applyFill="1" applyBorder="1" applyAlignment="1">
      <alignment horizontal="center" vertical="center" shrinkToFit="1"/>
    </xf>
    <xf numFmtId="0" fontId="5" fillId="3" borderId="0" xfId="0" applyFont="1" applyFill="1" applyAlignment="1">
      <alignment horizontal="left" vertical="center" shrinkToFit="1"/>
    </xf>
    <xf numFmtId="0" fontId="5" fillId="3" borderId="11" xfId="0" applyFont="1" applyFill="1" applyBorder="1" applyAlignment="1">
      <alignment horizontal="left" vertical="center" shrinkToFit="1"/>
    </xf>
    <xf numFmtId="0" fontId="5" fillId="3" borderId="27" xfId="0" applyFont="1" applyFill="1" applyBorder="1" applyAlignment="1">
      <alignment horizontal="left" vertical="center" shrinkToFit="1"/>
    </xf>
    <xf numFmtId="0" fontId="5" fillId="3" borderId="28" xfId="0" applyFont="1" applyFill="1" applyBorder="1" applyAlignment="1">
      <alignment horizontal="left" vertical="center" shrinkToFit="1"/>
    </xf>
    <xf numFmtId="0" fontId="1" fillId="3" borderId="65" xfId="0" applyFont="1" applyFill="1" applyBorder="1" applyAlignment="1">
      <alignment horizontal="center" vertical="center" shrinkToFit="1"/>
    </xf>
    <xf numFmtId="0" fontId="1" fillId="3" borderId="66" xfId="0" applyFont="1" applyFill="1" applyBorder="1" applyAlignment="1">
      <alignment horizontal="center" vertical="center" shrinkToFit="1"/>
    </xf>
    <xf numFmtId="0" fontId="18" fillId="0" borderId="66" xfId="0" applyFont="1" applyBorder="1" applyAlignment="1" applyProtection="1">
      <alignment horizontal="center" vertical="center" shrinkToFit="1"/>
      <protection locked="0"/>
    </xf>
    <xf numFmtId="0" fontId="4" fillId="3" borderId="54" xfId="0"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8" xfId="0" applyFont="1" applyFill="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pplyProtection="1">
      <alignment horizontal="center" vertical="center" shrinkToFit="1"/>
      <protection locked="0"/>
    </xf>
    <xf numFmtId="0" fontId="18" fillId="0" borderId="43" xfId="0" applyFont="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45"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 fillId="0" borderId="37" xfId="0" applyFont="1" applyBorder="1" applyAlignment="1">
      <alignment horizontal="center" vertical="center" shrinkToFit="1"/>
    </xf>
    <xf numFmtId="0" fontId="1" fillId="0" borderId="0" xfId="0" applyFont="1" applyAlignment="1">
      <alignment horizontal="center" vertical="center" shrinkToFit="1"/>
    </xf>
    <xf numFmtId="0" fontId="4" fillId="3" borderId="43" xfId="0" applyFont="1" applyFill="1" applyBorder="1" applyAlignment="1">
      <alignment horizontal="center" vertical="center" wrapText="1" shrinkToFit="1"/>
    </xf>
    <xf numFmtId="0" fontId="4" fillId="0" borderId="37" xfId="0" applyFont="1" applyBorder="1" applyAlignment="1">
      <alignment horizontal="left" vertical="center" shrinkToFit="1"/>
    </xf>
    <xf numFmtId="0" fontId="4" fillId="0" borderId="44" xfId="0" applyFont="1" applyBorder="1" applyAlignment="1">
      <alignment horizontal="left" vertical="center" shrinkToFit="1"/>
    </xf>
    <xf numFmtId="0" fontId="6" fillId="3" borderId="45" xfId="0" applyFont="1" applyFill="1" applyBorder="1" applyAlignment="1">
      <alignment horizontal="center" vertical="center" wrapText="1" shrinkToFit="1"/>
    </xf>
    <xf numFmtId="0" fontId="6" fillId="3" borderId="0" xfId="0" applyFont="1" applyFill="1" applyAlignment="1">
      <alignment horizontal="center" vertical="center" wrapText="1" shrinkToFit="1"/>
    </xf>
    <xf numFmtId="0" fontId="6" fillId="3" borderId="55" xfId="0" applyFont="1" applyFill="1" applyBorder="1" applyAlignment="1">
      <alignment horizontal="center" vertical="center" wrapText="1" shrinkToFit="1"/>
    </xf>
    <xf numFmtId="0" fontId="25" fillId="0" borderId="0" xfId="0" applyFont="1" applyAlignment="1">
      <alignment horizontal="left" vertical="center" shrinkToFit="1"/>
    </xf>
    <xf numFmtId="0" fontId="25" fillId="0" borderId="11" xfId="0" applyFont="1" applyBorder="1" applyAlignment="1">
      <alignment horizontal="left" vertical="center" shrinkToFit="1"/>
    </xf>
    <xf numFmtId="0" fontId="21" fillId="0" borderId="45" xfId="0" applyFont="1" applyBorder="1" applyAlignment="1" applyProtection="1">
      <alignment horizontal="center" vertical="center" shrinkToFit="1"/>
      <protection locked="0"/>
    </xf>
    <xf numFmtId="0" fontId="1" fillId="0" borderId="0" xfId="0" applyFont="1" applyAlignment="1">
      <alignment horizontal="left" vertical="center" shrinkToFit="1"/>
    </xf>
    <xf numFmtId="49" fontId="1" fillId="0" borderId="23" xfId="0" applyNumberFormat="1" applyFont="1" applyBorder="1" applyAlignment="1" applyProtection="1">
      <alignment horizontal="center" vertical="center" shrinkToFit="1"/>
      <protection locked="0"/>
    </xf>
    <xf numFmtId="49" fontId="1" fillId="0" borderId="57" xfId="0" applyNumberFormat="1" applyFont="1" applyBorder="1" applyAlignment="1" applyProtection="1">
      <alignment horizontal="center" vertical="center" shrinkToFit="1"/>
      <protection locked="0"/>
    </xf>
    <xf numFmtId="0" fontId="4" fillId="3" borderId="53" xfId="0" applyFont="1" applyFill="1" applyBorder="1" applyAlignment="1">
      <alignment horizontal="center" vertical="center" shrinkToFit="1"/>
    </xf>
    <xf numFmtId="0" fontId="4" fillId="3" borderId="50" xfId="0" applyFont="1" applyFill="1" applyBorder="1" applyAlignment="1">
      <alignment horizontal="center" vertical="center" shrinkToFit="1"/>
    </xf>
    <xf numFmtId="0" fontId="20" fillId="0" borderId="53" xfId="0" applyFont="1" applyBorder="1" applyAlignment="1" applyProtection="1">
      <alignment horizontal="center" vertical="center" shrinkToFit="1"/>
      <protection locked="0"/>
    </xf>
    <xf numFmtId="0" fontId="20" fillId="0" borderId="49" xfId="0" applyFont="1" applyBorder="1" applyAlignment="1" applyProtection="1">
      <alignment horizontal="center" vertical="center" shrinkToFit="1"/>
      <protection locked="0"/>
    </xf>
    <xf numFmtId="0" fontId="4" fillId="3" borderId="0" xfId="0" applyFont="1" applyFill="1" applyAlignment="1">
      <alignment horizontal="center" vertical="center" shrinkToFit="1"/>
    </xf>
    <xf numFmtId="0" fontId="4" fillId="3" borderId="55" xfId="0" applyFont="1" applyFill="1" applyBorder="1" applyAlignment="1">
      <alignment horizontal="center" vertical="center" shrinkToFit="1"/>
    </xf>
    <xf numFmtId="49" fontId="1" fillId="0" borderId="60" xfId="0" applyNumberFormat="1" applyFon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1" fillId="0" borderId="24" xfId="0" applyNumberFormat="1" applyFont="1" applyBorder="1" applyAlignment="1" applyProtection="1">
      <alignment horizontal="center" vertical="center" shrinkToFit="1"/>
      <protection locked="0"/>
    </xf>
    <xf numFmtId="49" fontId="1" fillId="0" borderId="50" xfId="0" applyNumberFormat="1" applyFont="1" applyBorder="1" applyAlignment="1" applyProtection="1">
      <alignment horizontal="center" vertical="center" shrinkToFit="1"/>
      <protection locked="0"/>
    </xf>
    <xf numFmtId="0" fontId="4" fillId="3" borderId="23" xfId="0" applyFont="1" applyFill="1" applyBorder="1" applyAlignment="1">
      <alignment horizontal="center" vertical="center" wrapText="1" shrinkToFit="1"/>
    </xf>
    <xf numFmtId="0" fontId="18" fillId="0" borderId="25"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53" xfId="0" applyFont="1" applyBorder="1" applyAlignment="1" applyProtection="1">
      <alignment horizontal="center" vertical="center" shrinkToFit="1"/>
      <protection locked="0"/>
    </xf>
    <xf numFmtId="0" fontId="18" fillId="0" borderId="49"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4" fillId="3" borderId="44"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26" xfId="0" applyFont="1" applyFill="1" applyBorder="1" applyAlignment="1">
      <alignment horizontal="center" vertical="center" wrapText="1" shrinkToFit="1"/>
    </xf>
    <xf numFmtId="0" fontId="4" fillId="3" borderId="28" xfId="0" applyFont="1" applyFill="1" applyBorder="1" applyAlignment="1">
      <alignment horizontal="center" vertical="center" wrapText="1" shrinkToFit="1"/>
    </xf>
    <xf numFmtId="0" fontId="4" fillId="3" borderId="3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1" fillId="0" borderId="42"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 fillId="0" borderId="38" xfId="0" applyFont="1" applyBorder="1" applyAlignment="1">
      <alignment horizontal="center" vertical="center" shrinkToFit="1"/>
    </xf>
    <xf numFmtId="0" fontId="1" fillId="0" borderId="55" xfId="0" applyFont="1" applyBorder="1" applyAlignment="1">
      <alignment horizontal="center" vertical="center" shrinkToFit="1"/>
    </xf>
    <xf numFmtId="0" fontId="4" fillId="3" borderId="22" xfId="0" applyFont="1" applyFill="1" applyBorder="1" applyAlignment="1">
      <alignment horizontal="center" vertical="center" wrapText="1" shrinkToFit="1"/>
    </xf>
    <xf numFmtId="0" fontId="4" fillId="3" borderId="62" xfId="0" applyFont="1" applyFill="1" applyBorder="1" applyAlignment="1">
      <alignment horizontal="center" vertical="center" wrapText="1" shrinkToFit="1"/>
    </xf>
    <xf numFmtId="0" fontId="4" fillId="3" borderId="57" xfId="0" applyFont="1" applyFill="1" applyBorder="1" applyAlignment="1">
      <alignment horizontal="center" vertical="center" wrapText="1" shrinkToFit="1"/>
    </xf>
    <xf numFmtId="0" fontId="3" fillId="0" borderId="0" xfId="0" applyFont="1" applyAlignment="1" applyProtection="1">
      <alignment horizontal="center" vertical="center" shrinkToFit="1"/>
      <protection locked="0"/>
    </xf>
    <xf numFmtId="0" fontId="1" fillId="0" borderId="5" xfId="0" applyFont="1" applyBorder="1" applyAlignment="1">
      <alignment horizontal="left" vertical="center" shrinkToFit="1"/>
    </xf>
    <xf numFmtId="0" fontId="1" fillId="0" borderId="24" xfId="0" applyFont="1" applyBorder="1" applyAlignment="1">
      <alignment horizontal="left" vertical="center" shrinkToFit="1"/>
    </xf>
    <xf numFmtId="0" fontId="1" fillId="0" borderId="49" xfId="0" applyFont="1" applyBorder="1" applyAlignment="1">
      <alignment horizontal="left" vertical="center" shrinkToFit="1"/>
    </xf>
    <xf numFmtId="0" fontId="1" fillId="0" borderId="50" xfId="0" applyFont="1" applyBorder="1" applyAlignment="1">
      <alignment horizontal="left" vertical="center" shrinkToFit="1"/>
    </xf>
    <xf numFmtId="49" fontId="1" fillId="0" borderId="25" xfId="0" applyNumberFormat="1" applyFont="1" applyBorder="1" applyAlignment="1" applyProtection="1">
      <alignment horizontal="center" vertical="center" shrinkToFit="1"/>
      <protection locked="0"/>
    </xf>
    <xf numFmtId="49" fontId="1" fillId="0" borderId="53" xfId="0" applyNumberFormat="1" applyFont="1" applyBorder="1" applyAlignment="1" applyProtection="1">
      <alignment horizontal="center" vertical="center" shrinkToFit="1"/>
      <protection locked="0"/>
    </xf>
    <xf numFmtId="49" fontId="1" fillId="0" borderId="61" xfId="0" applyNumberFormat="1" applyFont="1" applyBorder="1" applyAlignment="1" applyProtection="1">
      <alignment horizontal="center" vertical="center" shrinkToFit="1"/>
      <protection locked="0"/>
    </xf>
    <xf numFmtId="49" fontId="1" fillId="0" borderId="63" xfId="0" applyNumberFormat="1" applyFont="1" applyBorder="1" applyAlignment="1" applyProtection="1">
      <alignment horizontal="center" vertical="center" shrinkToFit="1"/>
      <protection locked="0"/>
    </xf>
    <xf numFmtId="176" fontId="20" fillId="0" borderId="33" xfId="0" applyNumberFormat="1" applyFont="1" applyBorder="1" applyAlignment="1" applyProtection="1">
      <alignment horizontal="center" vertical="center" shrinkToFit="1"/>
      <protection locked="0"/>
    </xf>
    <xf numFmtId="176" fontId="20" fillId="0" borderId="27" xfId="0" applyNumberFormat="1" applyFont="1" applyBorder="1" applyAlignment="1" applyProtection="1">
      <alignment horizontal="center" vertical="center" shrinkToFit="1"/>
      <protection locked="0"/>
    </xf>
    <xf numFmtId="0" fontId="4" fillId="0" borderId="28" xfId="0" applyFont="1" applyBorder="1" applyAlignment="1">
      <alignment horizontal="center" vertical="center" shrinkToFit="1"/>
    </xf>
    <xf numFmtId="0" fontId="13" fillId="4" borderId="37" xfId="0" applyFont="1" applyFill="1" applyBorder="1" applyAlignment="1">
      <alignment horizontal="center" vertical="center" wrapText="1" shrinkToFit="1"/>
    </xf>
    <xf numFmtId="0" fontId="13" fillId="4" borderId="0" xfId="0" applyFont="1" applyFill="1" applyAlignment="1">
      <alignment horizontal="center" vertical="center" wrapText="1" shrinkToFit="1"/>
    </xf>
    <xf numFmtId="0" fontId="13" fillId="4" borderId="27" xfId="0" applyFont="1" applyFill="1" applyBorder="1" applyAlignment="1">
      <alignment horizontal="center" vertical="center" wrapText="1" shrinkToFit="1"/>
    </xf>
    <xf numFmtId="0" fontId="13" fillId="4" borderId="87" xfId="0" applyFont="1" applyFill="1" applyBorder="1" applyAlignment="1">
      <alignment horizontal="center" vertical="center" shrinkToFit="1"/>
    </xf>
    <xf numFmtId="0" fontId="13" fillId="4" borderId="71" xfId="0" applyFont="1" applyFill="1" applyBorder="1" applyAlignment="1">
      <alignment horizontal="center" vertical="center" shrinkToFit="1"/>
    </xf>
    <xf numFmtId="0" fontId="13" fillId="4" borderId="90" xfId="0" applyFont="1" applyFill="1" applyBorder="1" applyAlignment="1">
      <alignment horizontal="center" vertical="center" shrinkToFit="1"/>
    </xf>
    <xf numFmtId="0" fontId="13" fillId="4" borderId="92" xfId="0" applyFont="1" applyFill="1" applyBorder="1" applyAlignment="1">
      <alignment horizontal="center" vertical="center" shrinkToFit="1"/>
    </xf>
    <xf numFmtId="0" fontId="13" fillId="4" borderId="19" xfId="0" applyFont="1" applyFill="1" applyBorder="1" applyAlignment="1">
      <alignment horizontal="center" vertical="center" textRotation="255" shrinkToFit="1"/>
    </xf>
    <xf numFmtId="0" fontId="13" fillId="4" borderId="37" xfId="0" applyFont="1" applyFill="1" applyBorder="1" applyAlignment="1">
      <alignment horizontal="center" vertical="center" textRotation="255" shrinkToFit="1"/>
    </xf>
    <xf numFmtId="0" fontId="15" fillId="4" borderId="94" xfId="0" applyFont="1" applyFill="1" applyBorder="1" applyAlignment="1" applyProtection="1">
      <alignment horizontal="center" vertical="center" shrinkToFit="1"/>
      <protection locked="0"/>
    </xf>
    <xf numFmtId="0" fontId="15" fillId="4" borderId="95" xfId="0" applyFont="1" applyFill="1" applyBorder="1" applyAlignment="1" applyProtection="1">
      <alignment horizontal="center" vertical="center" shrinkToFit="1"/>
      <protection locked="0"/>
    </xf>
    <xf numFmtId="0" fontId="15" fillId="4" borderId="85" xfId="0" applyFont="1" applyFill="1" applyBorder="1" applyAlignment="1" applyProtection="1">
      <alignment horizontal="center" vertical="center" shrinkToFit="1"/>
      <protection locked="0"/>
    </xf>
    <xf numFmtId="0" fontId="15" fillId="4" borderId="97" xfId="0" applyFont="1" applyFill="1" applyBorder="1" applyAlignment="1">
      <alignment horizontal="center" vertical="center" shrinkToFit="1"/>
    </xf>
    <xf numFmtId="0" fontId="15" fillId="4" borderId="98" xfId="0" applyFont="1" applyFill="1" applyBorder="1" applyAlignment="1">
      <alignment horizontal="center" vertical="center" shrinkToFit="1"/>
    </xf>
    <xf numFmtId="0" fontId="15" fillId="4" borderId="37" xfId="0" applyFont="1" applyFill="1" applyBorder="1" applyAlignment="1" applyProtection="1">
      <alignment horizontal="center" vertical="center" shrinkToFit="1"/>
      <protection locked="0"/>
    </xf>
    <xf numFmtId="0" fontId="15" fillId="4" borderId="77" xfId="0" applyFont="1" applyFill="1" applyBorder="1" applyAlignment="1" applyProtection="1">
      <alignment horizontal="center" vertical="center" shrinkToFit="1"/>
      <protection locked="0"/>
    </xf>
    <xf numFmtId="0" fontId="15" fillId="4" borderId="95" xfId="0" applyFont="1" applyFill="1" applyBorder="1" applyAlignment="1">
      <alignment horizontal="center" vertical="center" shrinkToFit="1"/>
    </xf>
    <xf numFmtId="0" fontId="15" fillId="4" borderId="100" xfId="0" applyFont="1" applyFill="1" applyBorder="1" applyAlignment="1">
      <alignment horizontal="center" vertical="center" shrinkToFit="1"/>
    </xf>
    <xf numFmtId="0" fontId="15" fillId="4" borderId="99" xfId="0" applyFont="1" applyFill="1" applyBorder="1" applyAlignment="1">
      <alignment horizontal="center" vertical="center" shrinkToFit="1"/>
    </xf>
    <xf numFmtId="0" fontId="14" fillId="4" borderId="94" xfId="0" applyFont="1" applyFill="1" applyBorder="1" applyAlignment="1">
      <alignment horizontal="center" vertical="center" wrapText="1" shrinkToFit="1"/>
    </xf>
    <xf numFmtId="0" fontId="14" fillId="4" borderId="37" xfId="0" applyFont="1" applyFill="1" applyBorder="1" applyAlignment="1">
      <alignment horizontal="center" vertical="center" shrinkToFit="1"/>
    </xf>
    <xf numFmtId="0" fontId="14" fillId="4" borderId="78" xfId="0" applyFont="1" applyFill="1" applyBorder="1" applyAlignment="1">
      <alignment horizontal="center" vertical="center" shrinkToFit="1"/>
    </xf>
    <xf numFmtId="0" fontId="14" fillId="4" borderId="77" xfId="0" applyFont="1" applyFill="1" applyBorder="1" applyAlignment="1">
      <alignment horizontal="center" vertical="center" shrinkToFit="1"/>
    </xf>
    <xf numFmtId="0" fontId="14" fillId="4" borderId="98" xfId="0" applyFont="1" applyFill="1" applyBorder="1" applyAlignment="1">
      <alignment horizontal="left" vertical="center" shrinkToFit="1"/>
    </xf>
    <xf numFmtId="0" fontId="14" fillId="4" borderId="105" xfId="0" applyFont="1" applyFill="1" applyBorder="1" applyAlignment="1">
      <alignment horizontal="left" vertical="center" shrinkToFit="1"/>
    </xf>
    <xf numFmtId="0" fontId="14" fillId="4" borderId="106" xfId="0" applyFont="1" applyFill="1" applyBorder="1" applyAlignment="1">
      <alignment horizontal="left" vertical="center" shrinkToFit="1"/>
    </xf>
    <xf numFmtId="0" fontId="13" fillId="4" borderId="72" xfId="0" applyFont="1" applyFill="1" applyBorder="1" applyAlignment="1">
      <alignment horizontal="center" vertical="center" wrapText="1" shrinkToFit="1"/>
    </xf>
    <xf numFmtId="0" fontId="13" fillId="4" borderId="93" xfId="0" applyFont="1" applyFill="1" applyBorder="1" applyAlignment="1">
      <alignment horizontal="center" vertical="center" wrapText="1" shrinkToFit="1"/>
    </xf>
    <xf numFmtId="0" fontId="15" fillId="4" borderId="68" xfId="0" applyFont="1" applyFill="1" applyBorder="1" applyAlignment="1">
      <alignment horizontal="left" vertical="center" wrapText="1" shrinkToFit="1"/>
    </xf>
    <xf numFmtId="0" fontId="13" fillId="4" borderId="68" xfId="0" applyFont="1" applyFill="1" applyBorder="1" applyAlignment="1">
      <alignment horizontal="center" vertical="center" wrapText="1" shrinkToFit="1"/>
    </xf>
    <xf numFmtId="0" fontId="13" fillId="4" borderId="72" xfId="0" applyFont="1" applyFill="1" applyBorder="1" applyAlignment="1" applyProtection="1">
      <alignment horizontal="center" vertical="center" shrinkToFit="1"/>
      <protection locked="0"/>
    </xf>
    <xf numFmtId="0" fontId="13" fillId="4" borderId="68" xfId="0" applyFont="1" applyFill="1" applyBorder="1" applyAlignment="1" applyProtection="1">
      <alignment horizontal="center" vertical="center" shrinkToFit="1"/>
      <protection locked="0"/>
    </xf>
    <xf numFmtId="0" fontId="13" fillId="4" borderId="101" xfId="0" applyFont="1" applyFill="1" applyBorder="1" applyAlignment="1" applyProtection="1">
      <alignment horizontal="center" vertical="center" shrinkToFit="1"/>
      <protection locked="0"/>
    </xf>
    <xf numFmtId="180" fontId="18" fillId="0" borderId="52" xfId="0" applyNumberFormat="1" applyFont="1" applyBorder="1" applyAlignment="1" applyProtection="1">
      <alignment horizontal="center" vertical="center" shrinkToFit="1"/>
      <protection locked="0"/>
    </xf>
    <xf numFmtId="180" fontId="18" fillId="0" borderId="64" xfId="0" applyNumberFormat="1" applyFont="1" applyBorder="1" applyAlignment="1" applyProtection="1">
      <alignment horizontal="center" vertical="center" shrinkToFit="1"/>
      <protection locked="0"/>
    </xf>
    <xf numFmtId="180" fontId="1" fillId="0" borderId="38" xfId="0" applyNumberFormat="1" applyFont="1" applyBorder="1" applyAlignment="1" applyProtection="1">
      <alignment horizontal="center" vertical="center" shrinkToFit="1"/>
      <protection locked="0"/>
    </xf>
    <xf numFmtId="180" fontId="1" fillId="0" borderId="50" xfId="0" applyNumberFormat="1" applyFont="1" applyBorder="1" applyAlignment="1" applyProtection="1">
      <alignment horizontal="center" vertical="center" shrinkToFit="1"/>
      <protection locked="0"/>
    </xf>
    <xf numFmtId="180" fontId="1" fillId="0" borderId="42" xfId="0" applyNumberFormat="1" applyFont="1" applyBorder="1" applyAlignment="1" applyProtection="1">
      <alignment horizontal="center" vertical="center" shrinkToFit="1"/>
      <protection locked="0"/>
    </xf>
    <xf numFmtId="180" fontId="1" fillId="0" borderId="57" xfId="0" applyNumberFormat="1" applyFont="1" applyBorder="1" applyAlignment="1" applyProtection="1">
      <alignment horizontal="center" vertical="center" shrinkToFit="1"/>
      <protection locked="0"/>
    </xf>
    <xf numFmtId="0" fontId="4" fillId="0" borderId="44" xfId="0" applyFont="1" applyBorder="1" applyAlignment="1">
      <alignment horizontal="center" shrinkToFit="1"/>
    </xf>
    <xf numFmtId="0" fontId="4" fillId="0" borderId="58" xfId="0" applyFont="1" applyBorder="1" applyAlignment="1">
      <alignment horizont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1" fillId="0" borderId="13" xfId="0" applyFont="1" applyBorder="1" applyAlignment="1">
      <alignment vertical="center" shrinkToFit="1"/>
    </xf>
    <xf numFmtId="0" fontId="1" fillId="0" borderId="41" xfId="0" applyFont="1" applyBorder="1" applyAlignment="1">
      <alignment vertical="center" shrinkToFit="1"/>
    </xf>
    <xf numFmtId="0" fontId="4" fillId="3" borderId="27" xfId="0" applyFont="1" applyFill="1" applyBorder="1" applyAlignment="1">
      <alignment horizontal="center" vertical="center" shrinkToFit="1"/>
    </xf>
    <xf numFmtId="0" fontId="4" fillId="3" borderId="32" xfId="0" applyFont="1" applyFill="1" applyBorder="1" applyAlignment="1">
      <alignment horizontal="center" vertical="center" shrinkToFit="1"/>
    </xf>
    <xf numFmtId="0" fontId="1" fillId="0" borderId="50" xfId="0" applyFont="1" applyBorder="1" applyAlignment="1">
      <alignment horizontal="center" vertical="center" shrinkToFit="1"/>
    </xf>
    <xf numFmtId="0" fontId="4" fillId="3" borderId="42" xfId="0" applyFont="1" applyFill="1" applyBorder="1" applyAlignment="1">
      <alignment horizontal="center" vertical="center" wrapText="1" shrinkToFit="1"/>
    </xf>
    <xf numFmtId="0" fontId="5" fillId="3" borderId="42" xfId="0" applyFont="1" applyFill="1" applyBorder="1" applyAlignment="1">
      <alignment horizontal="center" vertical="center" wrapText="1" shrinkToFit="1"/>
    </xf>
    <xf numFmtId="0" fontId="5" fillId="3" borderId="57" xfId="0" applyFont="1" applyFill="1" applyBorder="1" applyAlignment="1">
      <alignment horizontal="center" vertical="center" wrapText="1" shrinkToFit="1"/>
    </xf>
    <xf numFmtId="180" fontId="1" fillId="0" borderId="43" xfId="0" applyNumberFormat="1" applyFont="1" applyBorder="1" applyAlignment="1" applyProtection="1">
      <alignment horizontal="center" vertical="center" shrinkToFit="1"/>
      <protection locked="0"/>
    </xf>
    <xf numFmtId="180" fontId="1" fillId="0" borderId="53" xfId="0" applyNumberFormat="1" applyFont="1" applyBorder="1" applyAlignment="1" applyProtection="1">
      <alignment horizontal="center" vertical="center" shrinkToFit="1"/>
      <protection locked="0"/>
    </xf>
    <xf numFmtId="180" fontId="18" fillId="0" borderId="51" xfId="0" applyNumberFormat="1" applyFont="1" applyBorder="1" applyAlignment="1" applyProtection="1">
      <alignment horizontal="center" vertical="center" shrinkToFit="1"/>
      <protection locked="0"/>
    </xf>
    <xf numFmtId="180" fontId="18" fillId="0" borderId="63" xfId="0" applyNumberFormat="1" applyFont="1" applyBorder="1" applyAlignment="1" applyProtection="1">
      <alignment horizontal="center" vertical="center" shrinkToFit="1"/>
      <protection locked="0"/>
    </xf>
    <xf numFmtId="180" fontId="18" fillId="0" borderId="42" xfId="0" applyNumberFormat="1" applyFont="1" applyBorder="1" applyAlignment="1" applyProtection="1">
      <alignment horizontal="center" vertical="center" shrinkToFit="1"/>
      <protection locked="0"/>
    </xf>
    <xf numFmtId="180" fontId="18" fillId="0" borderId="57" xfId="0" applyNumberFormat="1" applyFont="1" applyBorder="1" applyAlignment="1" applyProtection="1">
      <alignment horizontal="center" vertical="center" shrinkToFit="1"/>
      <protection locked="0"/>
    </xf>
    <xf numFmtId="0" fontId="1" fillId="0" borderId="57" xfId="0" applyFont="1" applyBorder="1" applyAlignment="1">
      <alignment horizontal="center" vertical="center" textRotation="255" shrinkToFit="1"/>
    </xf>
    <xf numFmtId="0" fontId="20" fillId="0" borderId="33"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13" fillId="4" borderId="9" xfId="0" applyFont="1" applyFill="1" applyBorder="1" applyAlignment="1">
      <alignment horizontal="center" vertical="center" shrinkToFit="1"/>
    </xf>
    <xf numFmtId="0" fontId="13" fillId="4" borderId="70" xfId="0" applyFont="1" applyFill="1" applyBorder="1" applyAlignment="1">
      <alignment horizontal="center" vertical="center" shrinkToFit="1"/>
    </xf>
    <xf numFmtId="0" fontId="13" fillId="4" borderId="34" xfId="0" applyFont="1" applyFill="1" applyBorder="1" applyAlignment="1">
      <alignment horizontal="center" vertical="center" shrinkToFit="1"/>
    </xf>
    <xf numFmtId="0" fontId="13" fillId="4" borderId="73" xfId="0" applyFont="1" applyFill="1" applyBorder="1" applyAlignment="1">
      <alignment horizontal="center" vertical="center" shrinkToFit="1"/>
    </xf>
    <xf numFmtId="0" fontId="13" fillId="4" borderId="69" xfId="0" applyFont="1" applyFill="1" applyBorder="1" applyAlignment="1">
      <alignment horizontal="center" vertical="center" shrinkToFit="1"/>
    </xf>
    <xf numFmtId="0" fontId="13" fillId="4" borderId="74" xfId="0" applyFont="1" applyFill="1" applyBorder="1" applyAlignment="1">
      <alignment horizontal="center" vertical="center" shrinkToFit="1"/>
    </xf>
    <xf numFmtId="0" fontId="16" fillId="4" borderId="73" xfId="0" applyFont="1" applyFill="1" applyBorder="1" applyAlignment="1">
      <alignment horizontal="center" vertical="center" shrinkToFit="1"/>
    </xf>
    <xf numFmtId="0" fontId="16" fillId="4" borderId="77" xfId="0" applyFont="1" applyFill="1" applyBorder="1" applyAlignment="1">
      <alignment horizontal="center" vertical="center" shrinkToFit="1"/>
    </xf>
    <xf numFmtId="0" fontId="17" fillId="4" borderId="82" xfId="0" applyFont="1" applyFill="1" applyBorder="1" applyAlignment="1" applyProtection="1">
      <alignment vertical="center" shrinkToFit="1"/>
      <protection locked="0"/>
    </xf>
    <xf numFmtId="0" fontId="17" fillId="4" borderId="83" xfId="0" applyFont="1" applyFill="1" applyBorder="1" applyAlignment="1" applyProtection="1">
      <alignment vertical="center" shrinkToFit="1"/>
      <protection locked="0"/>
    </xf>
    <xf numFmtId="0" fontId="17" fillId="4" borderId="77" xfId="0" applyFont="1" applyFill="1" applyBorder="1" applyAlignment="1" applyProtection="1">
      <alignment vertical="center" shrinkToFit="1"/>
      <protection locked="0"/>
    </xf>
    <xf numFmtId="0" fontId="17" fillId="4" borderId="85" xfId="0" applyFont="1" applyFill="1" applyBorder="1" applyAlignment="1" applyProtection="1">
      <alignment vertical="center" shrinkToFit="1"/>
      <protection locked="0"/>
    </xf>
    <xf numFmtId="0" fontId="16" fillId="4" borderId="78" xfId="0" applyFont="1" applyFill="1" applyBorder="1" applyAlignment="1">
      <alignment horizontal="center" vertical="center" shrinkToFit="1"/>
    </xf>
    <xf numFmtId="0" fontId="16" fillId="4" borderId="85" xfId="0" applyFont="1" applyFill="1" applyBorder="1" applyAlignment="1">
      <alignment horizontal="center" vertical="center" shrinkToFit="1"/>
    </xf>
    <xf numFmtId="0" fontId="17" fillId="4" borderId="0" xfId="0" applyFont="1" applyFill="1" applyAlignment="1" applyProtection="1">
      <alignment vertical="center" shrinkToFit="1"/>
      <protection locked="0"/>
    </xf>
    <xf numFmtId="0" fontId="17" fillId="4" borderId="11" xfId="0" applyFont="1" applyFill="1" applyBorder="1" applyAlignment="1" applyProtection="1">
      <alignment vertical="center" shrinkToFit="1"/>
      <protection locked="0"/>
    </xf>
    <xf numFmtId="0" fontId="15" fillId="4" borderId="27" xfId="0" applyFont="1" applyFill="1" applyBorder="1" applyAlignment="1" applyProtection="1">
      <alignment horizontal="center" vertical="center" shrinkToFit="1"/>
      <protection locked="0"/>
    </xf>
    <xf numFmtId="0" fontId="15" fillId="4" borderId="72" xfId="0" applyFont="1" applyFill="1" applyBorder="1" applyAlignment="1" applyProtection="1">
      <alignment vertical="center" shrinkToFit="1"/>
      <protection locked="0"/>
    </xf>
    <xf numFmtId="0" fontId="15" fillId="4" borderId="68" xfId="0" applyFont="1" applyFill="1" applyBorder="1" applyAlignment="1" applyProtection="1">
      <alignment vertical="center" shrinkToFit="1"/>
      <protection locked="0"/>
    </xf>
    <xf numFmtId="0" fontId="15" fillId="4" borderId="75" xfId="0" applyFont="1" applyFill="1" applyBorder="1" applyAlignment="1" applyProtection="1">
      <alignment vertical="center" shrinkToFit="1"/>
      <protection locked="0"/>
    </xf>
    <xf numFmtId="0" fontId="15" fillId="4" borderId="76" xfId="0" applyFont="1" applyFill="1" applyBorder="1" applyAlignment="1" applyProtection="1">
      <alignment vertical="center" shrinkToFit="1"/>
      <protection locked="0"/>
    </xf>
    <xf numFmtId="0" fontId="4" fillId="0" borderId="67" xfId="0" applyFont="1" applyBorder="1" applyAlignment="1">
      <alignment horizontal="center" vertical="center" shrinkToFit="1"/>
    </xf>
    <xf numFmtId="0" fontId="4" fillId="0" borderId="65" xfId="0" applyFont="1" applyBorder="1" applyAlignment="1">
      <alignment horizontal="center" vertical="center" shrinkToFit="1"/>
    </xf>
    <xf numFmtId="0" fontId="14" fillId="4" borderId="79"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178" fontId="15" fillId="4" borderId="81" xfId="0" applyNumberFormat="1" applyFont="1" applyFill="1" applyBorder="1" applyAlignment="1" applyProtection="1">
      <alignment horizontal="center" vertical="center" shrinkToFit="1"/>
      <protection locked="0"/>
    </xf>
    <xf numFmtId="178" fontId="15" fillId="4" borderId="4" xfId="0" applyNumberFormat="1" applyFont="1" applyFill="1" applyBorder="1" applyAlignment="1" applyProtection="1">
      <alignment horizontal="center" vertical="center" shrinkToFit="1"/>
      <protection locked="0"/>
    </xf>
    <xf numFmtId="179" fontId="15" fillId="4" borderId="5" xfId="0" applyNumberFormat="1" applyFont="1" applyFill="1" applyBorder="1" applyAlignment="1" applyProtection="1">
      <alignment horizontal="center" vertical="center" shrinkToFit="1"/>
      <protection locked="0"/>
    </xf>
    <xf numFmtId="49" fontId="15" fillId="4" borderId="73" xfId="0" applyNumberFormat="1" applyFont="1" applyFill="1" applyBorder="1" applyAlignment="1" applyProtection="1">
      <alignment horizontal="center" vertical="center" shrinkToFit="1"/>
      <protection locked="0"/>
    </xf>
    <xf numFmtId="49" fontId="15" fillId="4" borderId="69" xfId="0" applyNumberFormat="1" applyFont="1" applyFill="1" applyBorder="1" applyAlignment="1" applyProtection="1">
      <alignment horizontal="center" vertical="center" shrinkToFit="1"/>
      <protection locked="0"/>
    </xf>
    <xf numFmtId="49" fontId="15" fillId="4" borderId="86" xfId="0" applyNumberFormat="1" applyFont="1" applyFill="1" applyBorder="1" applyAlignment="1" applyProtection="1">
      <alignment horizontal="center" vertical="center" shrinkToFit="1"/>
      <protection locked="0"/>
    </xf>
    <xf numFmtId="177" fontId="12" fillId="4" borderId="128" xfId="0" applyNumberFormat="1" applyFont="1" applyFill="1" applyBorder="1" applyAlignment="1" applyProtection="1">
      <alignment horizontal="center" vertical="center" shrinkToFit="1"/>
      <protection locked="0"/>
    </xf>
    <xf numFmtId="177" fontId="12" fillId="4" borderId="109" xfId="0" applyNumberFormat="1" applyFont="1" applyFill="1" applyBorder="1" applyAlignment="1" applyProtection="1">
      <alignment horizontal="center" vertical="center" shrinkToFit="1"/>
      <protection locked="0"/>
    </xf>
    <xf numFmtId="177" fontId="12" fillId="4" borderId="110" xfId="0" applyNumberFormat="1" applyFont="1" applyFill="1" applyBorder="1" applyAlignment="1" applyProtection="1">
      <alignment horizontal="center" vertical="center" shrinkToFit="1"/>
      <protection locked="0"/>
    </xf>
    <xf numFmtId="177" fontId="12" fillId="4" borderId="48" xfId="0" applyNumberFormat="1" applyFont="1" applyFill="1" applyBorder="1" applyAlignment="1" applyProtection="1">
      <alignment horizontal="center" vertical="center" shrinkToFit="1"/>
      <protection locked="0"/>
    </xf>
    <xf numFmtId="177" fontId="12" fillId="4" borderId="49" xfId="0" applyNumberFormat="1" applyFont="1" applyFill="1" applyBorder="1" applyAlignment="1" applyProtection="1">
      <alignment horizontal="center" vertical="center" shrinkToFit="1"/>
      <protection locked="0"/>
    </xf>
    <xf numFmtId="177" fontId="12" fillId="4" borderId="50" xfId="0" applyNumberFormat="1" applyFont="1" applyFill="1" applyBorder="1" applyAlignment="1" applyProtection="1">
      <alignment horizontal="center" vertical="center" shrinkToFit="1"/>
      <protection locked="0"/>
    </xf>
    <xf numFmtId="0" fontId="1" fillId="3" borderId="23" xfId="0" applyFont="1" applyFill="1" applyBorder="1" applyAlignment="1">
      <alignment horizontal="center" vertical="center" shrinkToFit="1"/>
    </xf>
    <xf numFmtId="0" fontId="1" fillId="3" borderId="59" xfId="0" applyFont="1" applyFill="1" applyBorder="1" applyAlignment="1">
      <alignment horizontal="center" vertical="center" shrinkToFit="1"/>
    </xf>
    <xf numFmtId="0" fontId="20" fillId="0" borderId="59" xfId="0" applyFont="1" applyBorder="1" applyAlignment="1" applyProtection="1">
      <alignment horizontal="center" vertical="center" shrinkToFit="1"/>
      <protection locked="0"/>
    </xf>
    <xf numFmtId="0" fontId="1" fillId="3" borderId="36" xfId="0" applyFont="1" applyFill="1" applyBorder="1" applyAlignment="1">
      <alignment horizontal="center" vertical="center" shrinkToFit="1"/>
    </xf>
    <xf numFmtId="0" fontId="1" fillId="3" borderId="37" xfId="0" applyFont="1" applyFill="1" applyBorder="1" applyAlignment="1">
      <alignment horizontal="center" vertical="center" shrinkToFit="1"/>
    </xf>
    <xf numFmtId="0" fontId="1" fillId="3" borderId="39"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177" fontId="3" fillId="0" borderId="129" xfId="0" applyNumberFormat="1" applyFont="1" applyBorder="1" applyAlignment="1" applyProtection="1">
      <alignment horizontal="center" vertical="center" shrinkToFit="1"/>
      <protection locked="0"/>
    </xf>
    <xf numFmtId="177" fontId="3" fillId="0" borderId="130" xfId="0" applyNumberFormat="1" applyFont="1" applyBorder="1" applyAlignment="1" applyProtection="1">
      <alignment horizontal="center" vertical="center" shrinkToFit="1"/>
      <protection locked="0"/>
    </xf>
    <xf numFmtId="177" fontId="3" fillId="0" borderId="131" xfId="0" applyNumberFormat="1" applyFont="1" applyBorder="1" applyAlignment="1" applyProtection="1">
      <alignment horizontal="center" vertical="center" shrinkToFit="1"/>
      <protection locked="0"/>
    </xf>
    <xf numFmtId="177" fontId="3" fillId="0" borderId="132" xfId="0" applyNumberFormat="1" applyFont="1" applyBorder="1" applyAlignment="1" applyProtection="1">
      <alignment horizontal="center" vertical="center" shrinkToFit="1"/>
      <protection locked="0"/>
    </xf>
    <xf numFmtId="177" fontId="3" fillId="0" borderId="133" xfId="0" applyNumberFormat="1" applyFont="1" applyBorder="1" applyAlignment="1" applyProtection="1">
      <alignment horizontal="center" vertical="center" shrinkToFit="1"/>
      <protection locked="0"/>
    </xf>
    <xf numFmtId="177" fontId="3" fillId="0" borderId="134" xfId="0" applyNumberFormat="1"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wrapText="1" shrinkToFit="1"/>
      <protection locked="0"/>
    </xf>
    <xf numFmtId="0" fontId="23" fillId="0" borderId="9" xfId="0" applyFont="1" applyBorder="1" applyAlignment="1" applyProtection="1">
      <alignment horizontal="center" vertical="center" wrapText="1" shrinkToFit="1"/>
      <protection locked="0"/>
    </xf>
    <xf numFmtId="0" fontId="23" fillId="0" borderId="44" xfId="0" applyFont="1" applyBorder="1" applyAlignment="1" applyProtection="1">
      <alignment horizontal="center" vertical="center" wrapText="1" shrinkToFit="1"/>
      <protection locked="0"/>
    </xf>
    <xf numFmtId="0" fontId="23" fillId="0" borderId="3" xfId="0" applyFont="1" applyBorder="1" applyAlignment="1" applyProtection="1">
      <alignment horizontal="center" vertical="center" wrapText="1" shrinkToFit="1"/>
      <protection locked="0"/>
    </xf>
    <xf numFmtId="0" fontId="13" fillId="4" borderId="96" xfId="0" applyFont="1" applyFill="1" applyBorder="1" applyAlignment="1" applyProtection="1">
      <alignment horizontal="center" vertical="center" shrinkToFit="1"/>
      <protection locked="0"/>
    </xf>
    <xf numFmtId="0" fontId="13" fillId="4" borderId="16" xfId="0" applyFont="1" applyFill="1" applyBorder="1" applyAlignment="1" applyProtection="1">
      <alignment horizontal="center" vertical="center" shrinkToFit="1"/>
      <protection locked="0"/>
    </xf>
    <xf numFmtId="0" fontId="13" fillId="4" borderId="20" xfId="0" applyFont="1" applyFill="1" applyBorder="1" applyAlignment="1" applyProtection="1">
      <alignment horizontal="center" vertical="center" shrinkToFit="1"/>
      <protection locked="0"/>
    </xf>
    <xf numFmtId="0" fontId="1" fillId="0" borderId="24"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5" fillId="4" borderId="36" xfId="0" applyFont="1" applyFill="1" applyBorder="1" applyAlignment="1">
      <alignment horizontal="center" vertical="center" shrinkToFit="1"/>
    </xf>
    <xf numFmtId="0" fontId="15" fillId="4" borderId="37" xfId="0" applyFont="1" applyFill="1" applyBorder="1" applyAlignment="1">
      <alignment horizontal="center" vertical="center" shrinkToFit="1"/>
    </xf>
    <xf numFmtId="0" fontId="19" fillId="0" borderId="21" xfId="0" applyFont="1" applyBorder="1" applyAlignment="1" applyProtection="1">
      <alignment horizontal="center" vertical="center" shrinkToFit="1"/>
      <protection locked="0"/>
    </xf>
    <xf numFmtId="0" fontId="19" fillId="0" borderId="42" xfId="0" applyFont="1" applyBorder="1" applyAlignment="1" applyProtection="1">
      <alignment horizontal="center" vertical="center" shrinkToFit="1"/>
      <protection locked="0"/>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15" fillId="4" borderId="18" xfId="0" applyFont="1" applyFill="1" applyBorder="1" applyAlignment="1">
      <alignment horizontal="center" vertical="center" shrinkToFit="1"/>
    </xf>
    <xf numFmtId="0" fontId="15" fillId="4" borderId="17" xfId="0" applyFont="1" applyFill="1" applyBorder="1" applyAlignment="1">
      <alignment horizontal="center"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13" fillId="4" borderId="19" xfId="0" applyFont="1" applyFill="1" applyBorder="1" applyAlignment="1">
      <alignment horizontal="left" vertical="center" shrinkToFit="1"/>
    </xf>
    <xf numFmtId="0" fontId="15" fillId="4" borderId="96" xfId="0" applyFont="1" applyFill="1" applyBorder="1" applyAlignment="1">
      <alignment horizontal="center" vertical="center" shrinkToFit="1"/>
    </xf>
    <xf numFmtId="0" fontId="15" fillId="4" borderId="127" xfId="0" applyFont="1" applyFill="1" applyBorder="1" applyAlignment="1">
      <alignment horizontal="center" vertical="center" shrinkToFit="1"/>
    </xf>
    <xf numFmtId="0" fontId="13" fillId="4" borderId="127" xfId="0" applyFont="1" applyFill="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45"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121"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59" xfId="0"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shrinkToFit="1"/>
      <protection locked="0"/>
    </xf>
    <xf numFmtId="0" fontId="1" fillId="0" borderId="37" xfId="0" applyFont="1" applyBorder="1" applyAlignment="1" applyProtection="1">
      <alignment horizontal="center" vertical="center" shrinkToFit="1"/>
      <protection locked="0"/>
    </xf>
    <xf numFmtId="0" fontId="1" fillId="0" borderId="53" xfId="0" applyFont="1" applyBorder="1" applyAlignment="1" applyProtection="1">
      <alignment horizontal="center" vertical="center" shrinkToFit="1"/>
      <protection locked="0"/>
    </xf>
    <xf numFmtId="0" fontId="1" fillId="0" borderId="49" xfId="0" applyFont="1" applyBorder="1" applyAlignment="1" applyProtection="1">
      <alignment horizontal="center" vertical="center" shrinkToFit="1"/>
      <protection locked="0"/>
    </xf>
    <xf numFmtId="180" fontId="1" fillId="0" borderId="51" xfId="0" applyNumberFormat="1" applyFont="1" applyBorder="1" applyAlignment="1" applyProtection="1">
      <alignment horizontal="center" vertical="center" shrinkToFit="1"/>
      <protection locked="0"/>
    </xf>
    <xf numFmtId="180" fontId="1" fillId="0" borderId="63" xfId="0" applyNumberFormat="1" applyFont="1" applyBorder="1" applyAlignment="1" applyProtection="1">
      <alignment horizontal="center" vertical="center" shrinkToFit="1"/>
      <protection locked="0"/>
    </xf>
    <xf numFmtId="180" fontId="1" fillId="0" borderId="52" xfId="0" applyNumberFormat="1" applyFont="1" applyBorder="1" applyAlignment="1" applyProtection="1">
      <alignment horizontal="center" vertical="center" shrinkToFit="1"/>
      <protection locked="0"/>
    </xf>
    <xf numFmtId="180" fontId="1" fillId="0" borderId="64" xfId="0" applyNumberFormat="1" applyFont="1" applyBorder="1" applyAlignment="1" applyProtection="1">
      <alignment horizontal="center" vertical="center" shrinkToFit="1"/>
      <protection locked="0"/>
    </xf>
    <xf numFmtId="176" fontId="4" fillId="0" borderId="33" xfId="0" applyNumberFormat="1" applyFont="1" applyBorder="1" applyAlignment="1" applyProtection="1">
      <alignment horizontal="center" vertical="center" shrinkToFit="1"/>
      <protection locked="0"/>
    </xf>
    <xf numFmtId="176" fontId="4" fillId="0" borderId="27" xfId="0" applyNumberFormat="1" applyFont="1" applyBorder="1" applyAlignment="1" applyProtection="1">
      <alignment horizontal="center" vertical="center" shrinkToFit="1"/>
      <protection locked="0"/>
    </xf>
    <xf numFmtId="0" fontId="4" fillId="0" borderId="53" xfId="0" applyFont="1" applyBorder="1" applyAlignment="1" applyProtection="1">
      <alignment horizontal="center" vertical="center" shrinkToFit="1"/>
      <protection locked="0"/>
    </xf>
    <xf numFmtId="0" fontId="4" fillId="0" borderId="49" xfId="0"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0" fontId="1" fillId="0" borderId="66"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58" xfId="0" applyFont="1" applyBorder="1" applyAlignment="1" applyProtection="1">
      <alignment horizontal="center" vertical="center" shrinkToFit="1"/>
      <protection locked="0"/>
    </xf>
    <xf numFmtId="0" fontId="1" fillId="0" borderId="59"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wrapText="1" shrinkToFit="1"/>
      <protection locked="0"/>
    </xf>
    <xf numFmtId="0" fontId="4" fillId="0" borderId="53" xfId="0" applyFont="1" applyBorder="1" applyAlignment="1" applyProtection="1">
      <alignment horizontal="center" vertical="center" wrapText="1" shrinkToFit="1"/>
      <protection locked="0"/>
    </xf>
    <xf numFmtId="0" fontId="4" fillId="0" borderId="57" xfId="0" applyFont="1" applyBorder="1" applyAlignment="1" applyProtection="1">
      <alignment horizontal="center" vertical="center" shrinkToFit="1"/>
      <protection locked="0"/>
    </xf>
  </cellXfs>
  <cellStyles count="2">
    <cellStyle name="桁区切り" xfId="1" builtinId="6"/>
    <cellStyle name="標準" xfId="0" builtinId="0"/>
  </cellStyles>
  <dxfs count="160">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66CC"/>
      <color rgb="FFCC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7</xdr:row>
      <xdr:rowOff>9525</xdr:rowOff>
    </xdr:from>
    <xdr:to>
      <xdr:col>26</xdr:col>
      <xdr:colOff>9525</xdr:colOff>
      <xdr:row>8</xdr:row>
      <xdr:rowOff>38100</xdr:rowOff>
    </xdr:to>
    <xdr:sp macro="" textlink="">
      <xdr:nvSpPr>
        <xdr:cNvPr id="19" name="正方形/長方形 18">
          <a:extLst>
            <a:ext uri="{FF2B5EF4-FFF2-40B4-BE49-F238E27FC236}">
              <a16:creationId xmlns:a16="http://schemas.microsoft.com/office/drawing/2014/main" id="{710D67BC-2FCF-4F0B-924F-1AD499090889}"/>
            </a:ext>
          </a:extLst>
        </xdr:cNvPr>
        <xdr:cNvSpPr/>
      </xdr:nvSpPr>
      <xdr:spPr>
        <a:xfrm>
          <a:off x="1581150" y="1276350"/>
          <a:ext cx="4772025" cy="3048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0</xdr:col>
      <xdr:colOff>0</xdr:colOff>
      <xdr:row>8</xdr:row>
      <xdr:rowOff>3175</xdr:rowOff>
    </xdr:from>
    <xdr:to>
      <xdr:col>26</xdr:col>
      <xdr:colOff>0</xdr:colOff>
      <xdr:row>10</xdr:row>
      <xdr:rowOff>1</xdr:rowOff>
    </xdr:to>
    <xdr:sp macro="" textlink="">
      <xdr:nvSpPr>
        <xdr:cNvPr id="16" name="正方形/長方形 15">
          <a:extLst>
            <a:ext uri="{FF2B5EF4-FFF2-40B4-BE49-F238E27FC236}">
              <a16:creationId xmlns:a16="http://schemas.microsoft.com/office/drawing/2014/main" id="{423A3BDD-15D3-41D6-BB13-BBE20C6839B8}"/>
            </a:ext>
          </a:extLst>
        </xdr:cNvPr>
        <xdr:cNvSpPr/>
      </xdr:nvSpPr>
      <xdr:spPr>
        <a:xfrm>
          <a:off x="0" y="1546225"/>
          <a:ext cx="6343650" cy="5302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56</xdr:col>
      <xdr:colOff>92301</xdr:colOff>
      <xdr:row>1</xdr:row>
      <xdr:rowOff>38702</xdr:rowOff>
    </xdr:from>
    <xdr:to>
      <xdr:col>72</xdr:col>
      <xdr:colOff>637540</xdr:colOff>
      <xdr:row>45</xdr:row>
      <xdr:rowOff>124240</xdr:rowOff>
    </xdr:to>
    <xdr:sp macro="" textlink="">
      <xdr:nvSpPr>
        <xdr:cNvPr id="5" name="四角形: 角を丸くする 4">
          <a:extLst>
            <a:ext uri="{FF2B5EF4-FFF2-40B4-BE49-F238E27FC236}">
              <a16:creationId xmlns:a16="http://schemas.microsoft.com/office/drawing/2014/main" id="{C5CF9277-97ED-4C07-9CD0-1B05815086DA}"/>
            </a:ext>
          </a:extLst>
        </xdr:cNvPr>
        <xdr:cNvSpPr/>
      </xdr:nvSpPr>
      <xdr:spPr>
        <a:xfrm>
          <a:off x="10047997" y="187789"/>
          <a:ext cx="4686543" cy="8036842"/>
        </a:xfrm>
        <a:prstGeom prst="roundRect">
          <a:avLst/>
        </a:prstGeom>
        <a:solidFill>
          <a:schemeClr val="bg1"/>
        </a:solidFill>
        <a:ln w="762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案内</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pPr algn="ct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・今後はメール（</a:t>
          </a:r>
          <a:r>
            <a:rPr kumimoji="0" lang="en-US" altLang="ja-JP" sz="1100" b="0" i="0">
              <a:solidFill>
                <a:sysClr val="windowText" lastClr="000000"/>
              </a:solidFill>
              <a:effectLst/>
              <a:latin typeface="+mn-lt"/>
              <a:ea typeface="+mn-ea"/>
              <a:cs typeface="+mn-cs"/>
            </a:rPr>
            <a:t>rouho@hamamatsu-cci.or.jp</a:t>
          </a:r>
          <a:r>
            <a:rPr kumimoji="1" lang="ja-JP" altLang="ja-JP" sz="1050">
              <a:solidFill>
                <a:sysClr val="windowText" lastClr="000000"/>
              </a:solidFill>
              <a:effectLst/>
              <a:latin typeface="+mn-lt"/>
              <a:ea typeface="+mn-ea"/>
              <a:cs typeface="+mn-cs"/>
            </a:rPr>
            <a:t>）での提出へ</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effectLst/>
              <a:latin typeface="+mn-lt"/>
              <a:ea typeface="+mn-ea"/>
              <a:cs typeface="+mn-cs"/>
            </a:rPr>
            <a:t>1</a:t>
          </a:r>
          <a:r>
            <a:rPr kumimoji="1" lang="ja-JP" altLang="en-US" sz="1050">
              <a:solidFill>
                <a:sysClr val="windowText" lastClr="000000"/>
              </a:solidFill>
              <a:effectLst/>
              <a:latin typeface="+mn-lt"/>
              <a:ea typeface="+mn-ea"/>
              <a:cs typeface="+mn-cs"/>
            </a:rPr>
            <a:t>月頃より</a:t>
          </a:r>
          <a:r>
            <a:rPr kumimoji="1" lang="ja-JP" altLang="ja-JP" sz="1050">
              <a:solidFill>
                <a:sysClr val="windowText" lastClr="000000"/>
              </a:solidFill>
              <a:effectLst/>
              <a:latin typeface="+mn-lt"/>
              <a:ea typeface="+mn-ea"/>
              <a:cs typeface="+mn-cs"/>
            </a:rPr>
            <a:t>順次移行</a:t>
          </a:r>
          <a:r>
            <a:rPr kumimoji="1" lang="ja-JP" altLang="en-US" sz="1050">
              <a:solidFill>
                <a:sysClr val="windowText" lastClr="000000"/>
              </a:solidFill>
              <a:effectLst/>
              <a:latin typeface="+mn-lt"/>
              <a:ea typeface="+mn-ea"/>
              <a:cs typeface="+mn-cs"/>
            </a:rPr>
            <a:t>予定です</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今後とも、円滑で丁寧な対応を心がけてまいりますので、何卒ご理解とご協力を賜りますよう、よろしくお願い申し上げます。</a:t>
          </a:r>
          <a:endParaRPr kumimoji="1" lang="en-US" altLang="ja-JP" sz="1050">
            <a:solidFill>
              <a:sysClr val="windowText" lastClr="000000"/>
            </a:solidFill>
            <a:effectLst/>
            <a:latin typeface="+mn-lt"/>
            <a:ea typeface="+mn-ea"/>
            <a:cs typeface="+mn-cs"/>
          </a:endParaRPr>
        </a:p>
        <a:p>
          <a:pPr algn="ctr"/>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★ご</a:t>
          </a:r>
          <a:r>
            <a:rPr kumimoji="1" lang="ja-JP" altLang="en-US" sz="1600">
              <a:solidFill>
                <a:sysClr val="windowText" lastClr="000000"/>
              </a:solidFill>
              <a:effectLst/>
              <a:latin typeface="+mn-lt"/>
              <a:ea typeface="+mn-ea"/>
              <a:cs typeface="+mn-cs"/>
            </a:rPr>
            <a:t>注意</a:t>
          </a:r>
          <a:r>
            <a:rPr kumimoji="1" lang="ja-JP" altLang="ja-JP" sz="1600">
              <a:solidFill>
                <a:sysClr val="windowText" lastClr="000000"/>
              </a:solidFill>
              <a:effectLst/>
              <a:latin typeface="+mn-lt"/>
              <a:ea typeface="+mn-ea"/>
              <a:cs typeface="+mn-cs"/>
            </a:rPr>
            <a:t>★</a:t>
          </a:r>
          <a:endParaRPr kumimoji="1" lang="en-US" altLang="ja-JP" sz="1600">
            <a:solidFill>
              <a:sysClr val="windowText" lastClr="000000"/>
            </a:solidFill>
            <a:effectLst/>
            <a:latin typeface="+mn-lt"/>
            <a:ea typeface="+mn-ea"/>
            <a:cs typeface="+mn-cs"/>
          </a:endParaRPr>
        </a:p>
        <a:p>
          <a:endParaRPr lang="ja-JP" altLang="ja-JP" sz="1050">
            <a:solidFill>
              <a:srgbClr val="FF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・雇用保険の適用基準は、３１日以上の雇用見込みがあり、</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かつ、１週間あたり２０時間以上の労働時間があることです。</a:t>
          </a:r>
          <a:endParaRPr lang="ja-JP" altLang="ja-JP" sz="1050" b="1" u="sng">
            <a:solidFill>
              <a:sysClr val="windowText" lastClr="000000"/>
            </a:solidFill>
            <a:effectLst/>
          </a:endParaRPr>
        </a:p>
        <a:p>
          <a:pPr eaLnBrk="1" fontAlgn="auto" latinLnBrk="0" hangingPunct="1"/>
          <a:r>
            <a:rPr kumimoji="1" lang="ja-JP" altLang="ja-JP" sz="1100" b="1" u="sng">
              <a:solidFill>
                <a:sysClr val="windowText" lastClr="000000"/>
              </a:solidFill>
              <a:effectLst/>
              <a:latin typeface="+mn-lt"/>
              <a:ea typeface="+mn-ea"/>
              <a:cs typeface="+mn-cs"/>
            </a:rPr>
            <a:t>入力前にご確認ください。</a:t>
          </a:r>
          <a:endParaRPr lang="ja-JP"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ltLang="ja-JP" sz="1050" b="1" u="sng">
            <a:solidFill>
              <a:sysClr val="windowText" lastClr="000000"/>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050" b="1" u="sng">
            <a:solidFill>
              <a:sysClr val="windowText" lastClr="000000"/>
            </a:solidFill>
            <a:effectLst/>
          </a:endParaRPr>
        </a:p>
        <a:p>
          <a:r>
            <a:rPr kumimoji="1" lang="ja-JP" altLang="ja-JP" sz="1050" b="1" u="sng">
              <a:solidFill>
                <a:sysClr val="windowText" lastClr="000000"/>
              </a:solidFill>
              <a:effectLst/>
              <a:latin typeface="+mn-lt"/>
              <a:ea typeface="+mn-ea"/>
              <a:cs typeface="+mn-cs"/>
            </a:rPr>
            <a:t>・同居親族の方</a:t>
          </a:r>
          <a:r>
            <a:rPr kumimoji="1" lang="ja-JP" altLang="en-US" sz="1050" b="1" u="sng">
              <a:solidFill>
                <a:sysClr val="windowText" lastClr="000000"/>
              </a:solidFill>
              <a:effectLst/>
              <a:latin typeface="+mn-lt"/>
              <a:ea typeface="+mn-ea"/>
              <a:cs typeface="+mn-cs"/>
            </a:rPr>
            <a:t>や法人役員の方</a:t>
          </a:r>
          <a:r>
            <a:rPr kumimoji="1" lang="ja-JP" altLang="ja-JP" sz="1050" b="1" u="sng">
              <a:solidFill>
                <a:sysClr val="windowText" lastClr="000000"/>
              </a:solidFill>
              <a:effectLst/>
              <a:latin typeface="+mn-lt"/>
              <a:ea typeface="+mn-ea"/>
              <a:cs typeface="+mn-cs"/>
            </a:rPr>
            <a:t>は原則加入でき</a:t>
          </a:r>
          <a:r>
            <a:rPr kumimoji="1" lang="ja-JP" altLang="en-US" sz="1050" b="1" u="sng">
              <a:solidFill>
                <a:sysClr val="windowText" lastClr="000000"/>
              </a:solidFill>
              <a:effectLst/>
              <a:latin typeface="+mn-lt"/>
              <a:ea typeface="+mn-ea"/>
              <a:cs typeface="+mn-cs"/>
            </a:rPr>
            <a:t>ま</a:t>
          </a:r>
          <a:r>
            <a:rPr kumimoji="1" lang="ja-JP" altLang="ja-JP" sz="1050" b="1" u="sng">
              <a:solidFill>
                <a:sysClr val="windowText" lastClr="000000"/>
              </a:solidFill>
              <a:effectLst/>
              <a:latin typeface="+mn-lt"/>
              <a:ea typeface="+mn-ea"/>
              <a:cs typeface="+mn-cs"/>
            </a:rPr>
            <a:t>せん。</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a:t>
          </a:r>
          <a:r>
            <a:rPr kumimoji="1" lang="en-US" altLang="ja-JP" sz="1050" b="1">
              <a:solidFill>
                <a:sysClr val="windowText" lastClr="000000"/>
              </a:solidFill>
              <a:effectLst/>
              <a:latin typeface="+mn-lt"/>
              <a:ea typeface="+mn-ea"/>
              <a:cs typeface="+mn-cs"/>
            </a:rPr>
            <a:t>※</a:t>
          </a:r>
          <a:r>
            <a:rPr kumimoji="1" lang="ja-JP" altLang="en-US" sz="1050" b="1">
              <a:solidFill>
                <a:sysClr val="windowText" lastClr="000000"/>
              </a:solidFill>
              <a:effectLst/>
              <a:latin typeface="+mn-lt"/>
              <a:ea typeface="+mn-ea"/>
              <a:cs typeface="+mn-cs"/>
            </a:rPr>
            <a:t>就労実態や給料支払などの面からみて労働者的性格が強く、</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雇用関係が明確に存在している場合など、被保険者として</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認められるケースもあります。当会議所までご相談ください。</a:t>
          </a:r>
          <a:endParaRPr kumimoji="1" lang="en-US" altLang="ja-JP" sz="1050" b="1">
            <a:solidFill>
              <a:sysClr val="windowText" lastClr="000000"/>
            </a:solidFill>
            <a:effectLst/>
            <a:latin typeface="+mn-lt"/>
            <a:ea typeface="+mn-ea"/>
            <a:cs typeface="+mn-cs"/>
          </a:endParaRPr>
        </a:p>
        <a:p>
          <a:endParaRPr lang="en-US" altLang="ja-JP" sz="1050" b="1">
            <a:solidFill>
              <a:sysClr val="windowText" lastClr="000000"/>
            </a:solidFill>
            <a:effectLst/>
          </a:endParaRPr>
        </a:p>
        <a:p>
          <a:endParaRPr lang="ja-JP" altLang="ja-JP" sz="1050" b="1">
            <a:solidFill>
              <a:sysClr val="windowText" lastClr="000000"/>
            </a:solidFill>
            <a:effectLst/>
          </a:endParaRPr>
        </a:p>
        <a:p>
          <a:r>
            <a:rPr kumimoji="1" lang="ja-JP"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以下の場合、添付書類も提出してください。</a:t>
          </a:r>
          <a:endParaRPr kumimoji="1" lang="en-US" altLang="ja-JP" sz="1050" b="1" u="sng">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①　</a:t>
          </a:r>
          <a:r>
            <a:rPr kumimoji="1" lang="ja-JP" altLang="ja-JP" sz="1050" b="1">
              <a:solidFill>
                <a:sysClr val="windowText" lastClr="000000"/>
              </a:solidFill>
              <a:effectLst/>
              <a:latin typeface="+mn-lt"/>
              <a:ea typeface="+mn-ea"/>
              <a:cs typeface="+mn-cs"/>
            </a:rPr>
            <a:t>雇用保険加入日から</a:t>
          </a:r>
          <a:r>
            <a:rPr kumimoji="1" lang="en-US" altLang="ja-JP" sz="1050" b="1">
              <a:solidFill>
                <a:sysClr val="windowText" lastClr="000000"/>
              </a:solidFill>
              <a:effectLst/>
              <a:latin typeface="+mn-lt"/>
              <a:ea typeface="+mn-ea"/>
              <a:cs typeface="+mn-cs"/>
            </a:rPr>
            <a:t>6</a:t>
          </a:r>
          <a:r>
            <a:rPr kumimoji="1" lang="ja-JP" altLang="ja-JP" sz="1050" b="1">
              <a:solidFill>
                <a:sysClr val="windowText" lastClr="000000"/>
              </a:solidFill>
              <a:effectLst/>
              <a:latin typeface="+mn-lt"/>
              <a:ea typeface="+mn-ea"/>
              <a:cs typeface="+mn-cs"/>
            </a:rPr>
            <a:t>か月以上経過している場合</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　</a:t>
          </a:r>
          <a:r>
            <a:rPr kumimoji="1" lang="ja-JP" altLang="ja-JP" sz="1050" b="1">
              <a:solidFill>
                <a:sysClr val="windowText" lastClr="000000"/>
              </a:solidFill>
              <a:effectLst/>
              <a:latin typeface="+mn-lt"/>
              <a:ea typeface="+mn-ea"/>
              <a:cs typeface="+mn-cs"/>
            </a:rPr>
            <a:t>その間の出勤簿（タイムカード）と賃金台帳</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②　有期契約労働者の場合　→　雇入れ通知書・雇用契約書</a:t>
          </a:r>
          <a:endParaRPr kumimoji="1" lang="en-US" altLang="ja-JP" sz="1050" b="1">
            <a:solidFill>
              <a:sysClr val="windowText" lastClr="000000"/>
            </a:solidFill>
            <a:effectLst/>
            <a:latin typeface="+mn-lt"/>
            <a:ea typeface="+mn-ea"/>
            <a:cs typeface="+mn-cs"/>
          </a:endParaRPr>
        </a:p>
        <a:p>
          <a:r>
            <a:rPr kumimoji="1" lang="ja-JP" altLang="en-US" sz="1050" b="1">
              <a:solidFill>
                <a:sysClr val="windowText" lastClr="000000"/>
              </a:solidFill>
              <a:effectLst/>
              <a:latin typeface="+mn-lt"/>
              <a:ea typeface="+mn-ea"/>
              <a:cs typeface="+mn-cs"/>
            </a:rPr>
            <a:t>　　③　外国人労働者の場合　→　在留カード</a:t>
          </a:r>
          <a:endParaRPr kumimoji="1" lang="en-US" altLang="ja-JP" sz="1050" b="1">
            <a:solidFill>
              <a:sysClr val="windowText" lastClr="000000"/>
            </a:solidFill>
            <a:effectLst/>
            <a:latin typeface="+mn-lt"/>
            <a:ea typeface="+mn-ea"/>
            <a:cs typeface="+mn-cs"/>
          </a:endParaRPr>
        </a:p>
        <a:p>
          <a:endParaRPr kumimoji="1" lang="en-US" altLang="ja-JP" sz="1050" b="1">
            <a:solidFill>
              <a:sysClr val="windowText" lastClr="000000"/>
            </a:solidFill>
            <a:effectLst/>
            <a:latin typeface="+mn-lt"/>
            <a:ea typeface="+mn-ea"/>
            <a:cs typeface="+mn-cs"/>
          </a:endParaRPr>
        </a:p>
        <a:p>
          <a:endParaRPr lang="ja-JP" altLang="ja-JP" sz="1050" b="1">
            <a:solidFill>
              <a:sysClr val="windowText" lastClr="000000"/>
            </a:solidFill>
            <a:effectLst/>
          </a:endParaRPr>
        </a:p>
        <a:p>
          <a:r>
            <a:rPr kumimoji="1" lang="ja-JP" altLang="ja-JP" sz="1050">
              <a:solidFill>
                <a:sysClr val="windowText" lastClr="000000"/>
              </a:solidFill>
              <a:effectLst/>
              <a:latin typeface="+mn-lt"/>
              <a:ea typeface="+mn-ea"/>
              <a:cs typeface="+mn-cs"/>
            </a:rPr>
            <a:t> </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当事務組合が</a:t>
          </a:r>
          <a:r>
            <a:rPr kumimoji="1" lang="ja-JP" altLang="en-US" sz="1050" u="none">
              <a:solidFill>
                <a:sysClr val="windowText" lastClr="000000"/>
              </a:solidFill>
              <a:effectLst/>
              <a:latin typeface="+mn-lt"/>
              <a:ea typeface="+mn-ea"/>
              <a:cs typeface="+mn-cs"/>
            </a:rPr>
            <a:t>本連絡票</a:t>
          </a:r>
          <a:r>
            <a:rPr kumimoji="1" lang="ja-JP" altLang="ja-JP" sz="1050">
              <a:solidFill>
                <a:sysClr val="windowText" lastClr="000000"/>
              </a:solidFill>
              <a:effectLst/>
              <a:latin typeface="+mn-lt"/>
              <a:ea typeface="+mn-ea"/>
              <a:cs typeface="+mn-cs"/>
            </a:rPr>
            <a:t>で取得したマイナンバー</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個人番号</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は雇用保険の取得・喪失手続きに係る事務でのみ使用するものとします。</a:t>
          </a:r>
          <a:endParaRPr kumimoji="1" lang="en-US" altLang="ja-JP" sz="1050">
            <a:solidFill>
              <a:sysClr val="windowText" lastClr="000000"/>
            </a:solidFill>
            <a:effectLst/>
            <a:latin typeface="+mn-lt"/>
            <a:ea typeface="+mn-ea"/>
            <a:cs typeface="+mn-cs"/>
          </a:endParaRPr>
        </a:p>
        <a:p>
          <a:endParaRPr lang="ja-JP" altLang="ja-JP" sz="105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・個人番号記載に伴う本人確認（本人情報と個人番号の照合）は事業所にて行っていただきます。</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・ご</a:t>
          </a:r>
          <a:r>
            <a:rPr kumimoji="1" lang="ja-JP" altLang="en-US" sz="1050">
              <a:solidFill>
                <a:sysClr val="windowText" lastClr="000000"/>
              </a:solidFill>
              <a:effectLst/>
              <a:latin typeface="+mn-lt"/>
              <a:ea typeface="+mn-ea"/>
              <a:cs typeface="+mn-cs"/>
            </a:rPr>
            <a:t>入力</a:t>
          </a:r>
          <a:r>
            <a:rPr kumimoji="1" lang="ja-JP" altLang="ja-JP" sz="1050">
              <a:solidFill>
                <a:sysClr val="windowText" lastClr="000000"/>
              </a:solidFill>
              <a:effectLst/>
              <a:latin typeface="+mn-lt"/>
              <a:ea typeface="+mn-ea"/>
              <a:cs typeface="+mn-cs"/>
            </a:rPr>
            <a:t>いただいた情報は、労働保険事務組合浜松商工会議所の個人情報保護方針に基づき使用させていただきます。</a:t>
          </a:r>
          <a:endParaRPr kumimoji="1" lang="en-US" altLang="ja-JP" sz="1050">
            <a:solidFill>
              <a:sysClr val="windowText" lastClr="000000"/>
            </a:solidFill>
            <a:effectLst/>
            <a:latin typeface="+mn-lt"/>
            <a:ea typeface="+mn-ea"/>
            <a:cs typeface="+mn-cs"/>
          </a:endParaRPr>
        </a:p>
        <a:p>
          <a:endParaRPr lang="en-US" altLang="ja-JP" sz="1050">
            <a:solidFill>
              <a:sysClr val="windowText" lastClr="000000"/>
            </a:solidFill>
            <a:effectLst/>
          </a:endParaRPr>
        </a:p>
        <a:p>
          <a:endParaRPr lang="ja-JP" altLang="ja-JP" sz="1050">
            <a:solidFill>
              <a:sysClr val="windowText" lastClr="000000"/>
            </a:solidFill>
            <a:effectLst/>
          </a:endParaRPr>
        </a:p>
        <a:p>
          <a:endParaRPr kumimoji="1" lang="en-US" altLang="ja-JP" sz="1050">
            <a:solidFill>
              <a:sysClr val="windowText" lastClr="000000"/>
            </a:solidFill>
            <a:effectLst/>
            <a:latin typeface="+mn-lt"/>
            <a:ea typeface="+mn-ea"/>
            <a:cs typeface="+mn-cs"/>
          </a:endParaRPr>
        </a:p>
        <a:p>
          <a:pPr algn="l"/>
          <a:endParaRPr kumimoji="1" lang="ja-JP" altLang="en-US" sz="1100"/>
        </a:p>
      </xdr:txBody>
    </xdr:sp>
    <xdr:clientData/>
  </xdr:twoCellAnchor>
  <xdr:twoCellAnchor>
    <xdr:from>
      <xdr:col>27</xdr:col>
      <xdr:colOff>75490</xdr:colOff>
      <xdr:row>44</xdr:row>
      <xdr:rowOff>87779</xdr:rowOff>
    </xdr:from>
    <xdr:to>
      <xdr:col>52</xdr:col>
      <xdr:colOff>178098</xdr:colOff>
      <xdr:row>47</xdr:row>
      <xdr:rowOff>182283</xdr:rowOff>
    </xdr:to>
    <xdr:sp macro="" textlink="">
      <xdr:nvSpPr>
        <xdr:cNvPr id="6" name="吹き出し: 角を丸めた四角形 5">
          <a:extLst>
            <a:ext uri="{FF2B5EF4-FFF2-40B4-BE49-F238E27FC236}">
              <a16:creationId xmlns:a16="http://schemas.microsoft.com/office/drawing/2014/main" id="{8C8CDF8A-E529-4E2C-B37D-F525B96F2F6F}"/>
            </a:ext>
          </a:extLst>
        </xdr:cNvPr>
        <xdr:cNvSpPr/>
      </xdr:nvSpPr>
      <xdr:spPr>
        <a:xfrm>
          <a:off x="6693294" y="8039083"/>
          <a:ext cx="2645369" cy="682570"/>
        </a:xfrm>
        <a:prstGeom prst="wedgeRoundRectCallout">
          <a:avLst>
            <a:gd name="adj1" fmla="val -68860"/>
            <a:gd name="adj2" fmla="val -114800"/>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外国籍の方は、在留カードを参考に入力してください。</a:t>
          </a:r>
        </a:p>
      </xdr:txBody>
    </xdr:sp>
    <xdr:clientData/>
  </xdr:twoCellAnchor>
  <xdr:twoCellAnchor>
    <xdr:from>
      <xdr:col>0</xdr:col>
      <xdr:colOff>15904</xdr:colOff>
      <xdr:row>38</xdr:row>
      <xdr:rowOff>17226</xdr:rowOff>
    </xdr:from>
    <xdr:to>
      <xdr:col>25</xdr:col>
      <xdr:colOff>219075</xdr:colOff>
      <xdr:row>44</xdr:row>
      <xdr:rowOff>3809</xdr:rowOff>
    </xdr:to>
    <xdr:sp macro="" textlink="">
      <xdr:nvSpPr>
        <xdr:cNvPr id="7" name="四角形: 角を丸くする 6">
          <a:extLst>
            <a:ext uri="{FF2B5EF4-FFF2-40B4-BE49-F238E27FC236}">
              <a16:creationId xmlns:a16="http://schemas.microsoft.com/office/drawing/2014/main" id="{DB849216-604F-40EA-8962-9BF3FA1BC78E}"/>
            </a:ext>
          </a:extLst>
        </xdr:cNvPr>
        <xdr:cNvSpPr/>
      </xdr:nvSpPr>
      <xdr:spPr>
        <a:xfrm>
          <a:off x="15904" y="7046676"/>
          <a:ext cx="6308696" cy="786683"/>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xdr:colOff>
      <xdr:row>19</xdr:row>
      <xdr:rowOff>129954</xdr:rowOff>
    </xdr:from>
    <xdr:to>
      <xdr:col>25</xdr:col>
      <xdr:colOff>221724</xdr:colOff>
      <xdr:row>21</xdr:row>
      <xdr:rowOff>221725</xdr:rowOff>
    </xdr:to>
    <xdr:sp macro="" textlink="">
      <xdr:nvSpPr>
        <xdr:cNvPr id="8" name="四角形: 角を丸くする 7">
          <a:extLst>
            <a:ext uri="{FF2B5EF4-FFF2-40B4-BE49-F238E27FC236}">
              <a16:creationId xmlns:a16="http://schemas.microsoft.com/office/drawing/2014/main" id="{1B34C22F-402B-4671-8D2C-480DE9D446CA}"/>
            </a:ext>
          </a:extLst>
        </xdr:cNvPr>
        <xdr:cNvSpPr/>
      </xdr:nvSpPr>
      <xdr:spPr>
        <a:xfrm>
          <a:off x="3495674" y="4263804"/>
          <a:ext cx="2831575" cy="453721"/>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96713</xdr:colOff>
      <xdr:row>24</xdr:row>
      <xdr:rowOff>59873</xdr:rowOff>
    </xdr:from>
    <xdr:to>
      <xdr:col>54</xdr:col>
      <xdr:colOff>145676</xdr:colOff>
      <xdr:row>38</xdr:row>
      <xdr:rowOff>49678</xdr:rowOff>
    </xdr:to>
    <xdr:sp macro="" textlink="">
      <xdr:nvSpPr>
        <xdr:cNvPr id="4" name="吹き出し: 角を丸めた四角形 3">
          <a:extLst>
            <a:ext uri="{FF2B5EF4-FFF2-40B4-BE49-F238E27FC236}">
              <a16:creationId xmlns:a16="http://schemas.microsoft.com/office/drawing/2014/main" id="{19813134-08EB-4DF2-9547-F55108DBDBC6}"/>
            </a:ext>
          </a:extLst>
        </xdr:cNvPr>
        <xdr:cNvSpPr/>
      </xdr:nvSpPr>
      <xdr:spPr>
        <a:xfrm>
          <a:off x="6714517" y="5103982"/>
          <a:ext cx="2989289" cy="2052174"/>
        </a:xfrm>
        <a:prstGeom prst="wedgeRoundRectCallout">
          <a:avLst>
            <a:gd name="adj1" fmla="val -68516"/>
            <a:gd name="adj2" fmla="val -72272"/>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雇用期間の定めがある場合、満了日と更新の有無を選択してください。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更新　有：自動更新、</a:t>
          </a:r>
          <a:endParaRPr kumimoji="1" lang="en-US" altLang="ja-JP" sz="1100">
            <a:solidFill>
              <a:sysClr val="windowText" lastClr="000000"/>
            </a:solidFill>
          </a:endParaRPr>
        </a:p>
        <a:p>
          <a:pPr algn="l"/>
          <a:r>
            <a:rPr kumimoji="1" lang="ja-JP" altLang="en-US" sz="1100">
              <a:solidFill>
                <a:sysClr val="windowText" lastClr="000000"/>
              </a:solidFill>
            </a:rPr>
            <a:t>　　　　　更新することがある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　　　無：更新しない、</a:t>
          </a:r>
          <a:endParaRPr kumimoji="1" lang="en-US" altLang="ja-JP" sz="1100">
            <a:solidFill>
              <a:sysClr val="windowText" lastClr="000000"/>
            </a:solidFill>
          </a:endParaRPr>
        </a:p>
        <a:p>
          <a:pPr algn="l"/>
          <a:r>
            <a:rPr kumimoji="1" lang="ja-JP" altLang="en-US" sz="1100">
              <a:solidFill>
                <a:sysClr val="windowText" lastClr="000000"/>
              </a:solidFill>
            </a:rPr>
            <a:t>　　　　　それ以外</a:t>
          </a:r>
        </a:p>
      </xdr:txBody>
    </xdr:sp>
    <xdr:clientData/>
  </xdr:twoCellAnchor>
  <xdr:twoCellAnchor>
    <xdr:from>
      <xdr:col>21</xdr:col>
      <xdr:colOff>228602</xdr:colOff>
      <xdr:row>0</xdr:row>
      <xdr:rowOff>9525</xdr:rowOff>
    </xdr:from>
    <xdr:to>
      <xdr:col>26</xdr:col>
      <xdr:colOff>1</xdr:colOff>
      <xdr:row>3</xdr:row>
      <xdr:rowOff>0</xdr:rowOff>
    </xdr:to>
    <xdr:sp macro="" textlink="">
      <xdr:nvSpPr>
        <xdr:cNvPr id="9" name="四角形: 角を丸くする 8">
          <a:extLst>
            <a:ext uri="{FF2B5EF4-FFF2-40B4-BE49-F238E27FC236}">
              <a16:creationId xmlns:a16="http://schemas.microsoft.com/office/drawing/2014/main" id="{A69CA023-C3C9-4B40-A728-265F678CD13C}"/>
            </a:ext>
          </a:extLst>
        </xdr:cNvPr>
        <xdr:cNvSpPr/>
      </xdr:nvSpPr>
      <xdr:spPr>
        <a:xfrm>
          <a:off x="5381627" y="9525"/>
          <a:ext cx="962024" cy="485775"/>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17145</xdr:colOff>
      <xdr:row>1</xdr:row>
      <xdr:rowOff>92448</xdr:rowOff>
    </xdr:from>
    <xdr:to>
      <xdr:col>49</xdr:col>
      <xdr:colOff>126440</xdr:colOff>
      <xdr:row>5</xdr:row>
      <xdr:rowOff>21290</xdr:rowOff>
    </xdr:to>
    <xdr:sp macro="" textlink="">
      <xdr:nvSpPr>
        <xdr:cNvPr id="10" name="吹き出し: 角を丸めた四角形 9">
          <a:extLst>
            <a:ext uri="{FF2B5EF4-FFF2-40B4-BE49-F238E27FC236}">
              <a16:creationId xmlns:a16="http://schemas.microsoft.com/office/drawing/2014/main" id="{24AA1FDC-4406-4AF8-8355-711FBA64AA53}"/>
            </a:ext>
          </a:extLst>
        </xdr:cNvPr>
        <xdr:cNvSpPr/>
      </xdr:nvSpPr>
      <xdr:spPr>
        <a:xfrm>
          <a:off x="6550174" y="249330"/>
          <a:ext cx="2070325" cy="646019"/>
        </a:xfrm>
        <a:prstGeom prst="wedgeRoundRectCallout">
          <a:avLst>
            <a:gd name="adj1" fmla="val -61651"/>
            <a:gd name="adj2" fmla="val -36961"/>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ご担当者様の氏名と</a:t>
          </a:r>
          <a:endParaRPr kumimoji="1" lang="en-US" altLang="ja-JP" sz="1100">
            <a:solidFill>
              <a:sysClr val="windowText" lastClr="000000"/>
            </a:solidFill>
          </a:endParaRPr>
        </a:p>
        <a:p>
          <a:pPr algn="l"/>
          <a:r>
            <a:rPr kumimoji="1" lang="ja-JP" altLang="en-US" sz="1100">
              <a:solidFill>
                <a:sysClr val="windowText" lastClr="000000"/>
              </a:solidFill>
            </a:rPr>
            <a:t>連絡先を入力してください。</a:t>
          </a:r>
          <a:endParaRPr kumimoji="1" lang="en-US" altLang="ja-JP" sz="1100">
            <a:solidFill>
              <a:sysClr val="windowText" lastClr="000000"/>
            </a:solidFill>
          </a:endParaRPr>
        </a:p>
      </xdr:txBody>
    </xdr:sp>
    <xdr:clientData/>
  </xdr:twoCellAnchor>
  <xdr:twoCellAnchor>
    <xdr:from>
      <xdr:col>4</xdr:col>
      <xdr:colOff>0</xdr:colOff>
      <xdr:row>3</xdr:row>
      <xdr:rowOff>177165</xdr:rowOff>
    </xdr:from>
    <xdr:to>
      <xdr:col>15</xdr:col>
      <xdr:colOff>19050</xdr:colOff>
      <xdr:row>7</xdr:row>
      <xdr:rowOff>26670</xdr:rowOff>
    </xdr:to>
    <xdr:sp macro="" textlink="">
      <xdr:nvSpPr>
        <xdr:cNvPr id="11" name="四角形: 角を丸くする 10">
          <a:extLst>
            <a:ext uri="{FF2B5EF4-FFF2-40B4-BE49-F238E27FC236}">
              <a16:creationId xmlns:a16="http://schemas.microsoft.com/office/drawing/2014/main" id="{47CE51FB-B13D-4FDE-ABA9-09998822F6A9}"/>
            </a:ext>
          </a:extLst>
        </xdr:cNvPr>
        <xdr:cNvSpPr/>
      </xdr:nvSpPr>
      <xdr:spPr>
        <a:xfrm>
          <a:off x="1104900" y="672465"/>
          <a:ext cx="2638425" cy="60198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17144</xdr:colOff>
      <xdr:row>7</xdr:row>
      <xdr:rowOff>67944</xdr:rowOff>
    </xdr:from>
    <xdr:to>
      <xdr:col>54</xdr:col>
      <xdr:colOff>190500</xdr:colOff>
      <xdr:row>15</xdr:row>
      <xdr:rowOff>190500</xdr:rowOff>
    </xdr:to>
    <xdr:sp macro="" textlink="">
      <xdr:nvSpPr>
        <xdr:cNvPr id="12" name="吹き出し: 角を丸めた四角形 11">
          <a:extLst>
            <a:ext uri="{FF2B5EF4-FFF2-40B4-BE49-F238E27FC236}">
              <a16:creationId xmlns:a16="http://schemas.microsoft.com/office/drawing/2014/main" id="{C238FE58-C822-4D0A-91F7-BD525B6CA937}"/>
            </a:ext>
          </a:extLst>
        </xdr:cNvPr>
        <xdr:cNvSpPr/>
      </xdr:nvSpPr>
      <xdr:spPr>
        <a:xfrm>
          <a:off x="6550173" y="1345415"/>
          <a:ext cx="3142915" cy="2072379"/>
        </a:xfrm>
        <a:prstGeom prst="wedgeRoundRectCallout">
          <a:avLst>
            <a:gd name="adj1" fmla="val -143079"/>
            <a:gd name="adj2" fmla="val -53185"/>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外国籍の方で姓がなく名のみの場合、</a:t>
          </a:r>
          <a:endParaRPr kumimoji="1" lang="en-US" altLang="ja-JP" sz="1100">
            <a:solidFill>
              <a:sysClr val="windowText" lastClr="000000"/>
            </a:solidFill>
          </a:endParaRPr>
        </a:p>
        <a:p>
          <a:pPr algn="l"/>
          <a:r>
            <a:rPr kumimoji="1" lang="ja-JP" altLang="en-US" sz="1100">
              <a:solidFill>
                <a:sysClr val="windowText" lastClr="000000"/>
              </a:solidFill>
            </a:rPr>
            <a:t>形式上、姓と名に分けて入力してください。</a:t>
          </a:r>
          <a:endParaRPr kumimoji="1" lang="en-US" altLang="ja-JP" sz="1100">
            <a:solidFill>
              <a:sysClr val="windowText" lastClr="000000"/>
            </a:solidFill>
          </a:endParaRPr>
        </a:p>
        <a:p>
          <a:pPr algn="l"/>
          <a:r>
            <a:rPr kumimoji="1" lang="ja-JP" altLang="en-US" sz="1100">
              <a:solidFill>
                <a:sysClr val="windowText" lastClr="000000"/>
              </a:solidFill>
            </a:rPr>
            <a:t>例：「ロウホ」　→　姓：ロウ　名：ホ</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ミドルネームやサードネームがある場合、</a:t>
          </a:r>
          <a:endParaRPr kumimoji="1" lang="en-US" altLang="ja-JP" sz="1100">
            <a:solidFill>
              <a:sysClr val="windowText" lastClr="000000"/>
            </a:solidFill>
          </a:endParaRPr>
        </a:p>
        <a:p>
          <a:pPr algn="l"/>
          <a:r>
            <a:rPr kumimoji="1" lang="ja-JP" altLang="en-US" sz="1100">
              <a:solidFill>
                <a:sysClr val="windowText" lastClr="000000"/>
              </a:solidFill>
            </a:rPr>
            <a:t>姓にファーストネーム、名にそれ以降を</a:t>
          </a:r>
          <a:endParaRPr kumimoji="1" lang="en-US" altLang="ja-JP" sz="1100">
            <a:solidFill>
              <a:sysClr val="windowText" lastClr="000000"/>
            </a:solidFill>
          </a:endParaRPr>
        </a:p>
        <a:p>
          <a:pPr algn="l"/>
          <a:r>
            <a:rPr kumimoji="1" lang="ja-JP" altLang="en-US" sz="1100">
              <a:solidFill>
                <a:sysClr val="windowText" lastClr="000000"/>
              </a:solidFill>
            </a:rPr>
            <a:t>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3</xdr:col>
      <xdr:colOff>5715</xdr:colOff>
      <xdr:row>45</xdr:row>
      <xdr:rowOff>104774</xdr:rowOff>
    </xdr:from>
    <xdr:to>
      <xdr:col>15</xdr:col>
      <xdr:colOff>43815</xdr:colOff>
      <xdr:row>48</xdr:row>
      <xdr:rowOff>165734</xdr:rowOff>
    </xdr:to>
    <xdr:sp macro="" textlink="">
      <xdr:nvSpPr>
        <xdr:cNvPr id="20" name="四角形: 角を丸くする 19">
          <a:extLst>
            <a:ext uri="{FF2B5EF4-FFF2-40B4-BE49-F238E27FC236}">
              <a16:creationId xmlns:a16="http://schemas.microsoft.com/office/drawing/2014/main" id="{5B2CFE3F-342E-4B10-BC78-46A6C7410907}"/>
            </a:ext>
          </a:extLst>
        </xdr:cNvPr>
        <xdr:cNvSpPr/>
      </xdr:nvSpPr>
      <xdr:spPr>
        <a:xfrm>
          <a:off x="834390" y="8086724"/>
          <a:ext cx="2933700" cy="67056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rPr>
            <a:t>マイナンバー入力必須</a:t>
          </a:r>
        </a:p>
      </xdr:txBody>
    </xdr:sp>
    <xdr:clientData/>
  </xdr:twoCellAnchor>
  <xdr:twoCellAnchor>
    <xdr:from>
      <xdr:col>27</xdr:col>
      <xdr:colOff>134471</xdr:colOff>
      <xdr:row>18</xdr:row>
      <xdr:rowOff>28761</xdr:rowOff>
    </xdr:from>
    <xdr:to>
      <xdr:col>53</xdr:col>
      <xdr:colOff>25848</xdr:colOff>
      <xdr:row>21</xdr:row>
      <xdr:rowOff>168089</xdr:rowOff>
    </xdr:to>
    <xdr:sp macro="" textlink="">
      <xdr:nvSpPr>
        <xdr:cNvPr id="3" name="吹き出し: 角を丸めた四角形 2">
          <a:extLst>
            <a:ext uri="{FF2B5EF4-FFF2-40B4-BE49-F238E27FC236}">
              <a16:creationId xmlns:a16="http://schemas.microsoft.com/office/drawing/2014/main" id="{81BAF018-8385-47C5-B5C4-285BA3299023}"/>
            </a:ext>
          </a:extLst>
        </xdr:cNvPr>
        <xdr:cNvSpPr/>
      </xdr:nvSpPr>
      <xdr:spPr>
        <a:xfrm>
          <a:off x="6667500" y="4051673"/>
          <a:ext cx="2659230" cy="654798"/>
        </a:xfrm>
        <a:prstGeom prst="wedgeRoundRectCallout">
          <a:avLst>
            <a:gd name="adj1" fmla="val -64851"/>
            <a:gd name="adj2" fmla="val -28617"/>
            <a:gd name="adj3" fmla="val 16667"/>
          </a:avLst>
        </a:prstGeom>
        <a:solidFill>
          <a:schemeClr val="bg1"/>
        </a:solidFill>
        <a:ln w="38100">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雇用保険番号が判らない場合、</a:t>
          </a:r>
          <a:endParaRPr kumimoji="1" lang="en-US" altLang="ja-JP" sz="1100">
            <a:solidFill>
              <a:sysClr val="windowText" lastClr="000000"/>
            </a:solidFill>
          </a:endParaRPr>
        </a:p>
        <a:p>
          <a:pPr algn="l"/>
          <a:r>
            <a:rPr kumimoji="1" lang="ja-JP" altLang="en-US" sz="1100">
              <a:solidFill>
                <a:sysClr val="windowText" lastClr="000000"/>
              </a:solidFill>
            </a:rPr>
            <a:t>前職名を入力してください。　</a:t>
          </a:r>
        </a:p>
      </xdr:txBody>
    </xdr:sp>
    <xdr:clientData/>
  </xdr:twoCellAnchor>
  <xdr:twoCellAnchor>
    <xdr:from>
      <xdr:col>16</xdr:col>
      <xdr:colOff>0</xdr:colOff>
      <xdr:row>17</xdr:row>
      <xdr:rowOff>198531</xdr:rowOff>
    </xdr:from>
    <xdr:to>
      <xdr:col>26</xdr:col>
      <xdr:colOff>22412</xdr:colOff>
      <xdr:row>19</xdr:row>
      <xdr:rowOff>134471</xdr:rowOff>
    </xdr:to>
    <xdr:sp macro="" textlink="">
      <xdr:nvSpPr>
        <xdr:cNvPr id="13" name="四角形: 角を丸くする 12">
          <a:extLst>
            <a:ext uri="{FF2B5EF4-FFF2-40B4-BE49-F238E27FC236}">
              <a16:creationId xmlns:a16="http://schemas.microsoft.com/office/drawing/2014/main" id="{51CFD8C8-D257-431D-98C6-775D5402A5F2}"/>
            </a:ext>
          </a:extLst>
        </xdr:cNvPr>
        <xdr:cNvSpPr/>
      </xdr:nvSpPr>
      <xdr:spPr>
        <a:xfrm>
          <a:off x="3911600" y="3970431"/>
          <a:ext cx="2371912" cy="304240"/>
        </a:xfrm>
        <a:prstGeom prst="roundRect">
          <a:avLst/>
        </a:prstGeom>
        <a:noFill/>
        <a:ln w="38100">
          <a:solidFill>
            <a:srgbClr val="92D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5443</xdr:colOff>
      <xdr:row>3</xdr:row>
      <xdr:rowOff>6350</xdr:rowOff>
    </xdr:from>
    <xdr:to>
      <xdr:col>25</xdr:col>
      <xdr:colOff>234043</xdr:colOff>
      <xdr:row>4</xdr:row>
      <xdr:rowOff>0</xdr:rowOff>
    </xdr:to>
    <xdr:sp macro="" textlink="">
      <xdr:nvSpPr>
        <xdr:cNvPr id="14" name="正方形/長方形 13">
          <a:extLst>
            <a:ext uri="{FF2B5EF4-FFF2-40B4-BE49-F238E27FC236}">
              <a16:creationId xmlns:a16="http://schemas.microsoft.com/office/drawing/2014/main" id="{57ED663D-8E12-CE83-9DD5-3CCC797B7444}"/>
            </a:ext>
          </a:extLst>
        </xdr:cNvPr>
        <xdr:cNvSpPr/>
      </xdr:nvSpPr>
      <xdr:spPr>
        <a:xfrm>
          <a:off x="2073729" y="517979"/>
          <a:ext cx="4299857" cy="19503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4</xdr:row>
      <xdr:rowOff>0</xdr:rowOff>
    </xdr:from>
    <xdr:to>
      <xdr:col>4</xdr:col>
      <xdr:colOff>9525</xdr:colOff>
      <xdr:row>7</xdr:row>
      <xdr:rowOff>0</xdr:rowOff>
    </xdr:to>
    <xdr:sp macro="" textlink="">
      <xdr:nvSpPr>
        <xdr:cNvPr id="15" name="正方形/長方形 14">
          <a:extLst>
            <a:ext uri="{FF2B5EF4-FFF2-40B4-BE49-F238E27FC236}">
              <a16:creationId xmlns:a16="http://schemas.microsoft.com/office/drawing/2014/main" id="{3A899154-BA1E-4CAB-B4DB-670D8D878095}"/>
            </a:ext>
          </a:extLst>
        </xdr:cNvPr>
        <xdr:cNvSpPr/>
      </xdr:nvSpPr>
      <xdr:spPr>
        <a:xfrm>
          <a:off x="0" y="714375"/>
          <a:ext cx="1114425"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13</xdr:row>
      <xdr:rowOff>0</xdr:rowOff>
    </xdr:from>
    <xdr:to>
      <xdr:col>26</xdr:col>
      <xdr:colOff>9525</xdr:colOff>
      <xdr:row>16</xdr:row>
      <xdr:rowOff>0</xdr:rowOff>
    </xdr:to>
    <xdr:sp macro="" textlink="">
      <xdr:nvSpPr>
        <xdr:cNvPr id="21" name="正方形/長方形 20">
          <a:extLst>
            <a:ext uri="{FF2B5EF4-FFF2-40B4-BE49-F238E27FC236}">
              <a16:creationId xmlns:a16="http://schemas.microsoft.com/office/drawing/2014/main" id="{D6D5A36B-4CD9-4CF6-A81F-D16A7ACAD994}"/>
            </a:ext>
          </a:extLst>
        </xdr:cNvPr>
        <xdr:cNvSpPr/>
      </xdr:nvSpPr>
      <xdr:spPr>
        <a:xfrm>
          <a:off x="0" y="2762250"/>
          <a:ext cx="6353175" cy="80010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28</xdr:row>
      <xdr:rowOff>3174</xdr:rowOff>
    </xdr:from>
    <xdr:to>
      <xdr:col>26</xdr:col>
      <xdr:colOff>0</xdr:colOff>
      <xdr:row>38</xdr:row>
      <xdr:rowOff>28575</xdr:rowOff>
    </xdr:to>
    <xdr:sp macro="" textlink="">
      <xdr:nvSpPr>
        <xdr:cNvPr id="22" name="正方形/長方形 21">
          <a:extLst>
            <a:ext uri="{FF2B5EF4-FFF2-40B4-BE49-F238E27FC236}">
              <a16:creationId xmlns:a16="http://schemas.microsoft.com/office/drawing/2014/main" id="{47D405CF-98BB-4C68-A5AE-282708B182DB}"/>
            </a:ext>
          </a:extLst>
        </xdr:cNvPr>
        <xdr:cNvSpPr/>
      </xdr:nvSpPr>
      <xdr:spPr>
        <a:xfrm>
          <a:off x="0" y="5622924"/>
          <a:ext cx="6343650" cy="152082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115956</xdr:colOff>
      <xdr:row>0</xdr:row>
      <xdr:rowOff>74544</xdr:rowOff>
    </xdr:from>
    <xdr:to>
      <xdr:col>3</xdr:col>
      <xdr:colOff>190500</xdr:colOff>
      <xdr:row>3</xdr:row>
      <xdr:rowOff>84759</xdr:rowOff>
    </xdr:to>
    <xdr:sp macro="" textlink="">
      <xdr:nvSpPr>
        <xdr:cNvPr id="2" name="四角形: 角を丸くする 1">
          <a:extLst>
            <a:ext uri="{FF2B5EF4-FFF2-40B4-BE49-F238E27FC236}">
              <a16:creationId xmlns:a16="http://schemas.microsoft.com/office/drawing/2014/main" id="{26DEE29E-9068-450E-98CF-A05C62F1C578}"/>
            </a:ext>
          </a:extLst>
        </xdr:cNvPr>
        <xdr:cNvSpPr/>
      </xdr:nvSpPr>
      <xdr:spPr>
        <a:xfrm>
          <a:off x="115956" y="74544"/>
          <a:ext cx="894522" cy="52373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a:solidFill>
                <a:srgbClr val="FF0000"/>
              </a:solidFill>
            </a:rPr>
            <a:t>事業所コード入力必須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0</xdr:rowOff>
    </xdr:from>
    <xdr:to>
      <xdr:col>26</xdr:col>
      <xdr:colOff>0</xdr:colOff>
      <xdr:row>38</xdr:row>
      <xdr:rowOff>22226</xdr:rowOff>
    </xdr:to>
    <xdr:sp macro="" textlink="">
      <xdr:nvSpPr>
        <xdr:cNvPr id="2" name="正方形/長方形 1">
          <a:extLst>
            <a:ext uri="{FF2B5EF4-FFF2-40B4-BE49-F238E27FC236}">
              <a16:creationId xmlns:a16="http://schemas.microsoft.com/office/drawing/2014/main" id="{9308E81E-EF76-46D9-90F5-6B15374F4D0D}"/>
            </a:ext>
          </a:extLst>
        </xdr:cNvPr>
        <xdr:cNvSpPr/>
      </xdr:nvSpPr>
      <xdr:spPr>
        <a:xfrm>
          <a:off x="0" y="5619750"/>
          <a:ext cx="6343650" cy="1517651"/>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9525</xdr:colOff>
      <xdr:row>13</xdr:row>
      <xdr:rowOff>0</xdr:rowOff>
    </xdr:from>
    <xdr:to>
      <xdr:col>26</xdr:col>
      <xdr:colOff>0</xdr:colOff>
      <xdr:row>16</xdr:row>
      <xdr:rowOff>0</xdr:rowOff>
    </xdr:to>
    <xdr:sp macro="" textlink="">
      <xdr:nvSpPr>
        <xdr:cNvPr id="3" name="正方形/長方形 2">
          <a:extLst>
            <a:ext uri="{FF2B5EF4-FFF2-40B4-BE49-F238E27FC236}">
              <a16:creationId xmlns:a16="http://schemas.microsoft.com/office/drawing/2014/main" id="{D2E2CA5E-4B62-4738-9A27-CE973ACAECC6}"/>
            </a:ext>
          </a:extLst>
        </xdr:cNvPr>
        <xdr:cNvSpPr/>
      </xdr:nvSpPr>
      <xdr:spPr>
        <a:xfrm>
          <a:off x="9525" y="2745828"/>
          <a:ext cx="6410544" cy="797034"/>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8</xdr:row>
      <xdr:rowOff>9525</xdr:rowOff>
    </xdr:from>
    <xdr:to>
      <xdr:col>26</xdr:col>
      <xdr:colOff>0</xdr:colOff>
      <xdr:row>10</xdr:row>
      <xdr:rowOff>1</xdr:rowOff>
    </xdr:to>
    <xdr:sp macro="" textlink="">
      <xdr:nvSpPr>
        <xdr:cNvPr id="4" name="正方形/長方形 3">
          <a:extLst>
            <a:ext uri="{FF2B5EF4-FFF2-40B4-BE49-F238E27FC236}">
              <a16:creationId xmlns:a16="http://schemas.microsoft.com/office/drawing/2014/main" id="{A18705F9-C13B-426E-9B1A-9548223F3E89}"/>
            </a:ext>
          </a:extLst>
        </xdr:cNvPr>
        <xdr:cNvSpPr/>
      </xdr:nvSpPr>
      <xdr:spPr>
        <a:xfrm>
          <a:off x="0" y="1552575"/>
          <a:ext cx="6343650" cy="523876"/>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6</xdr:col>
      <xdr:colOff>0</xdr:colOff>
      <xdr:row>7</xdr:row>
      <xdr:rowOff>0</xdr:rowOff>
    </xdr:from>
    <xdr:to>
      <xdr:col>26</xdr:col>
      <xdr:colOff>6350</xdr:colOff>
      <xdr:row>8</xdr:row>
      <xdr:rowOff>31750</xdr:rowOff>
    </xdr:to>
    <xdr:sp macro="" textlink="">
      <xdr:nvSpPr>
        <xdr:cNvPr id="5" name="正方形/長方形 4">
          <a:extLst>
            <a:ext uri="{FF2B5EF4-FFF2-40B4-BE49-F238E27FC236}">
              <a16:creationId xmlns:a16="http://schemas.microsoft.com/office/drawing/2014/main" id="{E91C1804-1B3B-4A06-BC49-4C9EE6E72C8C}"/>
            </a:ext>
          </a:extLst>
        </xdr:cNvPr>
        <xdr:cNvSpPr/>
      </xdr:nvSpPr>
      <xdr:spPr>
        <a:xfrm>
          <a:off x="1581150" y="1266825"/>
          <a:ext cx="4768850" cy="30797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endParaRPr kumimoji="1" lang="en-US" altLang="ja-JP" sz="1100"/>
        </a:p>
      </xdr:txBody>
    </xdr:sp>
    <xdr:clientData/>
  </xdr:twoCellAnchor>
  <xdr:twoCellAnchor>
    <xdr:from>
      <xdr:col>8</xdr:col>
      <xdr:colOff>6569</xdr:colOff>
      <xdr:row>3</xdr:row>
      <xdr:rowOff>6569</xdr:rowOff>
    </xdr:from>
    <xdr:to>
      <xdr:col>25</xdr:col>
      <xdr:colOff>235169</xdr:colOff>
      <xdr:row>4</xdr:row>
      <xdr:rowOff>9525</xdr:rowOff>
    </xdr:to>
    <xdr:sp macro="" textlink="">
      <xdr:nvSpPr>
        <xdr:cNvPr id="6" name="正方形/長方形 5">
          <a:extLst>
            <a:ext uri="{FF2B5EF4-FFF2-40B4-BE49-F238E27FC236}">
              <a16:creationId xmlns:a16="http://schemas.microsoft.com/office/drawing/2014/main" id="{80E2A25C-45EE-4A47-895E-E85DF35104E1}"/>
            </a:ext>
          </a:extLst>
        </xdr:cNvPr>
        <xdr:cNvSpPr/>
      </xdr:nvSpPr>
      <xdr:spPr>
        <a:xfrm>
          <a:off x="2056086" y="525517"/>
          <a:ext cx="4248807" cy="200025"/>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twoCellAnchor>
    <xdr:from>
      <xdr:col>0</xdr:col>
      <xdr:colOff>0</xdr:colOff>
      <xdr:row>4</xdr:row>
      <xdr:rowOff>0</xdr:rowOff>
    </xdr:from>
    <xdr:to>
      <xdr:col>4</xdr:col>
      <xdr:colOff>6350</xdr:colOff>
      <xdr:row>7</xdr:row>
      <xdr:rowOff>0</xdr:rowOff>
    </xdr:to>
    <xdr:sp macro="" textlink="">
      <xdr:nvSpPr>
        <xdr:cNvPr id="9" name="正方形/長方形 8">
          <a:extLst>
            <a:ext uri="{FF2B5EF4-FFF2-40B4-BE49-F238E27FC236}">
              <a16:creationId xmlns:a16="http://schemas.microsoft.com/office/drawing/2014/main" id="{7D7BE06F-9B09-4269-BD21-A91FCE339B74}"/>
            </a:ext>
          </a:extLst>
        </xdr:cNvPr>
        <xdr:cNvSpPr/>
      </xdr:nvSpPr>
      <xdr:spPr>
        <a:xfrm>
          <a:off x="0" y="714375"/>
          <a:ext cx="1111250" cy="552450"/>
        </a:xfrm>
        <a:prstGeom prst="rect">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200" b="1"/>
            <a:t>入力不要</a:t>
          </a:r>
          <a:endParaRPr kumimoji="1" lang="en-US" altLang="ja-JP" sz="12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1.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ja.wikipedia.org/wiki/H" TargetMode="External"/><Relationship Id="rId13" Type="http://schemas.openxmlformats.org/officeDocument/2006/relationships/hyperlink" Target="https://ja.wikipedia.org/wiki/M" TargetMode="External"/><Relationship Id="rId18" Type="http://schemas.openxmlformats.org/officeDocument/2006/relationships/hyperlink" Target="https://ja.wikipedia.org/wiki/R" TargetMode="External"/><Relationship Id="rId26" Type="http://schemas.openxmlformats.org/officeDocument/2006/relationships/hyperlink" Target="https://ja.wikipedia.org/wiki/Z" TargetMode="External"/><Relationship Id="rId3" Type="http://schemas.openxmlformats.org/officeDocument/2006/relationships/hyperlink" Target="https://ja.wikipedia.org/wiki/C" TargetMode="External"/><Relationship Id="rId21" Type="http://schemas.openxmlformats.org/officeDocument/2006/relationships/hyperlink" Target="https://ja.wikipedia.org/wiki/U" TargetMode="External"/><Relationship Id="rId7" Type="http://schemas.openxmlformats.org/officeDocument/2006/relationships/hyperlink" Target="https://ja.wikipedia.org/wiki/G" TargetMode="External"/><Relationship Id="rId12" Type="http://schemas.openxmlformats.org/officeDocument/2006/relationships/hyperlink" Target="https://ja.wikipedia.org/wiki/L" TargetMode="External"/><Relationship Id="rId17" Type="http://schemas.openxmlformats.org/officeDocument/2006/relationships/hyperlink" Target="https://ja.wikipedia.org/wiki/Q" TargetMode="External"/><Relationship Id="rId25" Type="http://schemas.openxmlformats.org/officeDocument/2006/relationships/hyperlink" Target="https://ja.wikipedia.org/wiki/Y" TargetMode="External"/><Relationship Id="rId2" Type="http://schemas.openxmlformats.org/officeDocument/2006/relationships/hyperlink" Target="https://ja.wikipedia.org/wiki/B" TargetMode="External"/><Relationship Id="rId16" Type="http://schemas.openxmlformats.org/officeDocument/2006/relationships/hyperlink" Target="https://ja.wikipedia.org/wiki/P" TargetMode="External"/><Relationship Id="rId20" Type="http://schemas.openxmlformats.org/officeDocument/2006/relationships/hyperlink" Target="https://ja.wikipedia.org/wiki/T" TargetMode="External"/><Relationship Id="rId1" Type="http://schemas.openxmlformats.org/officeDocument/2006/relationships/hyperlink" Target="https://ja.wikipedia.org/wiki/A" TargetMode="External"/><Relationship Id="rId6" Type="http://schemas.openxmlformats.org/officeDocument/2006/relationships/hyperlink" Target="https://ja.wikipedia.org/wiki/F" TargetMode="External"/><Relationship Id="rId11" Type="http://schemas.openxmlformats.org/officeDocument/2006/relationships/hyperlink" Target="https://ja.wikipedia.org/wiki/K" TargetMode="External"/><Relationship Id="rId24" Type="http://schemas.openxmlformats.org/officeDocument/2006/relationships/hyperlink" Target="https://ja.wikipedia.org/wiki/X" TargetMode="External"/><Relationship Id="rId5" Type="http://schemas.openxmlformats.org/officeDocument/2006/relationships/hyperlink" Target="https://ja.wikipedia.org/wiki/E" TargetMode="External"/><Relationship Id="rId15" Type="http://schemas.openxmlformats.org/officeDocument/2006/relationships/hyperlink" Target="https://ja.wikipedia.org/wiki/O" TargetMode="External"/><Relationship Id="rId23" Type="http://schemas.openxmlformats.org/officeDocument/2006/relationships/hyperlink" Target="https://ja.wikipedia.org/wiki/W" TargetMode="External"/><Relationship Id="rId28" Type="http://schemas.openxmlformats.org/officeDocument/2006/relationships/drawing" Target="../drawings/drawing2.xml"/><Relationship Id="rId10" Type="http://schemas.openxmlformats.org/officeDocument/2006/relationships/hyperlink" Target="https://ja.wikipedia.org/wiki/J" TargetMode="External"/><Relationship Id="rId19" Type="http://schemas.openxmlformats.org/officeDocument/2006/relationships/hyperlink" Target="https://ja.wikipedia.org/wiki/S" TargetMode="External"/><Relationship Id="rId4" Type="http://schemas.openxmlformats.org/officeDocument/2006/relationships/hyperlink" Target="https://ja.wikipedia.org/wiki/D" TargetMode="External"/><Relationship Id="rId9" Type="http://schemas.openxmlformats.org/officeDocument/2006/relationships/hyperlink" Target="https://ja.wikipedia.org/wiki/I" TargetMode="External"/><Relationship Id="rId14" Type="http://schemas.openxmlformats.org/officeDocument/2006/relationships/hyperlink" Target="https://ja.wikipedia.org/wiki/N" TargetMode="External"/><Relationship Id="rId22" Type="http://schemas.openxmlformats.org/officeDocument/2006/relationships/hyperlink" Target="https://ja.wikipedia.org/wiki/V" TargetMode="External"/><Relationship Id="rId27"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FD4F-32F7-4C73-BF62-0BCA4066C67F}">
  <sheetPr>
    <pageSetUpPr fitToPage="1"/>
  </sheetPr>
  <dimension ref="A1:BR172"/>
  <sheetViews>
    <sheetView tabSelected="1" zoomScale="115" zoomScaleNormal="115" workbookViewId="0">
      <selection activeCell="U21" sqref="U21:V21"/>
    </sheetView>
  </sheetViews>
  <sheetFormatPr defaultColWidth="8.9140625" defaultRowHeight="16.5" x14ac:dyDescent="0.55000000000000004"/>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x14ac:dyDescent="0.6">
      <c r="A1" s="425" t="s">
        <v>0</v>
      </c>
      <c r="B1" s="426"/>
      <c r="C1" s="426"/>
      <c r="D1" s="426"/>
      <c r="E1" s="427" t="s">
        <v>1</v>
      </c>
      <c r="F1" s="428"/>
      <c r="G1" s="428"/>
      <c r="H1" s="428"/>
      <c r="I1" s="428"/>
      <c r="J1" s="428"/>
      <c r="K1" s="428"/>
      <c r="L1" s="428"/>
      <c r="M1" s="428"/>
      <c r="N1" s="428"/>
      <c r="O1" s="428"/>
      <c r="P1" s="428"/>
      <c r="Q1" s="428"/>
      <c r="R1" s="428"/>
      <c r="S1" s="428"/>
      <c r="T1" s="428"/>
      <c r="U1" s="428"/>
      <c r="V1" s="429"/>
      <c r="W1" s="430" t="s">
        <v>2</v>
      </c>
      <c r="X1" s="431"/>
      <c r="Y1" s="431"/>
      <c r="Z1" s="431"/>
      <c r="AA1" s="10"/>
      <c r="AC1" t="s">
        <v>3</v>
      </c>
      <c r="AD1" s="11">
        <v>1</v>
      </c>
      <c r="AE1" s="11">
        <v>1</v>
      </c>
      <c r="AF1" s="11">
        <v>2020</v>
      </c>
      <c r="AG1" s="11">
        <v>1</v>
      </c>
      <c r="AH1" s="11" t="s">
        <v>148</v>
      </c>
      <c r="AI1" s="11">
        <v>0</v>
      </c>
      <c r="AJ1" t="s">
        <v>167</v>
      </c>
      <c r="AS1" s="37"/>
    </row>
    <row r="2" spans="1:45" ht="14.15" customHeight="1" thickTop="1" x14ac:dyDescent="0.55000000000000004">
      <c r="A2" s="432"/>
      <c r="B2" s="433"/>
      <c r="C2" s="433"/>
      <c r="D2" s="434"/>
      <c r="E2" s="438" t="s">
        <v>208</v>
      </c>
      <c r="F2" s="438"/>
      <c r="G2" s="438"/>
      <c r="H2" s="438"/>
      <c r="I2" s="438"/>
      <c r="J2" s="438"/>
      <c r="K2" s="438"/>
      <c r="L2" s="438"/>
      <c r="M2" s="438"/>
      <c r="N2" s="438"/>
      <c r="O2" s="438"/>
      <c r="P2" s="438"/>
      <c r="Q2" s="438"/>
      <c r="R2" s="438"/>
      <c r="S2" s="438"/>
      <c r="T2" s="438"/>
      <c r="U2" s="438"/>
      <c r="V2" s="439"/>
      <c r="W2" s="442" t="s">
        <v>210</v>
      </c>
      <c r="X2" s="443"/>
      <c r="Y2" s="443"/>
      <c r="Z2" s="443"/>
      <c r="AA2" s="10"/>
      <c r="AC2" t="s">
        <v>4</v>
      </c>
      <c r="AD2" s="11">
        <v>2</v>
      </c>
      <c r="AE2" s="11">
        <v>2</v>
      </c>
      <c r="AF2" s="11">
        <v>2021</v>
      </c>
      <c r="AG2" s="11">
        <v>2</v>
      </c>
      <c r="AH2" s="11" t="s">
        <v>149</v>
      </c>
      <c r="AI2" s="11">
        <v>1</v>
      </c>
      <c r="AJ2" t="s">
        <v>168</v>
      </c>
    </row>
    <row r="3" spans="1:45" ht="14.15" customHeight="1" thickBot="1" x14ac:dyDescent="0.6">
      <c r="A3" s="435"/>
      <c r="B3" s="436"/>
      <c r="C3" s="436"/>
      <c r="D3" s="437"/>
      <c r="E3" s="440"/>
      <c r="F3" s="440"/>
      <c r="G3" s="440"/>
      <c r="H3" s="440"/>
      <c r="I3" s="440"/>
      <c r="J3" s="440"/>
      <c r="K3" s="440"/>
      <c r="L3" s="440"/>
      <c r="M3" s="440"/>
      <c r="N3" s="440"/>
      <c r="O3" s="440"/>
      <c r="P3" s="440"/>
      <c r="Q3" s="440"/>
      <c r="R3" s="440"/>
      <c r="S3" s="440"/>
      <c r="T3" s="440"/>
      <c r="U3" s="440"/>
      <c r="V3" s="441"/>
      <c r="W3" s="444"/>
      <c r="X3" s="445"/>
      <c r="Y3" s="445"/>
      <c r="Z3" s="445"/>
      <c r="AA3" s="10"/>
      <c r="AC3" t="s">
        <v>5</v>
      </c>
      <c r="AD3" s="11">
        <v>3</v>
      </c>
      <c r="AE3" s="11">
        <v>3</v>
      </c>
      <c r="AF3" s="11">
        <v>2022</v>
      </c>
      <c r="AG3" s="11">
        <v>3</v>
      </c>
      <c r="AH3" s="11" t="s">
        <v>150</v>
      </c>
      <c r="AI3" s="11">
        <v>2</v>
      </c>
      <c r="AJ3" t="s">
        <v>169</v>
      </c>
    </row>
    <row r="4" spans="1:45" ht="15.9" customHeight="1" thickTop="1" x14ac:dyDescent="0.55000000000000004">
      <c r="A4" s="244" t="s">
        <v>6</v>
      </c>
      <c r="B4" s="245"/>
      <c r="C4" s="245"/>
      <c r="D4" s="245"/>
      <c r="E4" s="1" t="s">
        <v>196</v>
      </c>
      <c r="F4" s="460" t="s">
        <v>193</v>
      </c>
      <c r="G4" s="461"/>
      <c r="H4" s="461"/>
      <c r="I4" s="40" t="s">
        <v>7</v>
      </c>
      <c r="J4" s="462" t="s">
        <v>130</v>
      </c>
      <c r="K4" s="462"/>
      <c r="L4" s="462"/>
      <c r="M4" s="463" t="s">
        <v>8</v>
      </c>
      <c r="N4" s="464"/>
      <c r="O4" s="446"/>
      <c r="P4" s="447"/>
      <c r="Q4" s="447"/>
      <c r="R4" s="447"/>
      <c r="S4" s="465"/>
      <c r="T4" s="458" t="s">
        <v>9</v>
      </c>
      <c r="U4" s="459"/>
      <c r="V4" s="446"/>
      <c r="W4" s="447"/>
      <c r="X4" s="447"/>
      <c r="Y4" s="447"/>
      <c r="Z4" s="448"/>
      <c r="AA4" s="10"/>
      <c r="AC4" t="s">
        <v>10</v>
      </c>
      <c r="AD4" s="11">
        <v>4</v>
      </c>
      <c r="AE4" s="11">
        <v>4</v>
      </c>
      <c r="AF4" s="11">
        <v>2023</v>
      </c>
      <c r="AG4" s="11">
        <v>4</v>
      </c>
      <c r="AH4" s="11" t="s">
        <v>151</v>
      </c>
      <c r="AI4" s="11">
        <v>3</v>
      </c>
      <c r="AJ4" t="s">
        <v>170</v>
      </c>
    </row>
    <row r="5" spans="1:45" ht="12" customHeight="1" x14ac:dyDescent="0.55000000000000004">
      <c r="A5" s="452" t="s">
        <v>11</v>
      </c>
      <c r="B5" s="453"/>
      <c r="C5" s="453"/>
      <c r="D5" s="453"/>
      <c r="E5" s="12" t="s">
        <v>12</v>
      </c>
      <c r="F5" s="454" t="s">
        <v>202</v>
      </c>
      <c r="G5" s="454"/>
      <c r="H5" s="454"/>
      <c r="I5" s="454"/>
      <c r="J5" s="454"/>
      <c r="K5" s="455" t="s">
        <v>203</v>
      </c>
      <c r="L5" s="455"/>
      <c r="M5" s="455"/>
      <c r="N5" s="455"/>
      <c r="O5" s="455"/>
      <c r="P5" s="456" t="s">
        <v>13</v>
      </c>
      <c r="Q5" s="456"/>
      <c r="R5" s="456"/>
      <c r="S5" s="456"/>
      <c r="T5" s="456"/>
      <c r="U5" s="456"/>
      <c r="V5" s="456"/>
      <c r="W5" s="456"/>
      <c r="X5" s="456"/>
      <c r="Y5" s="456"/>
      <c r="Z5" s="457"/>
      <c r="AA5" s="10"/>
      <c r="AC5" t="s">
        <v>14</v>
      </c>
      <c r="AD5" s="11">
        <v>5</v>
      </c>
      <c r="AE5" s="11">
        <v>5</v>
      </c>
      <c r="AF5" s="11">
        <v>2024</v>
      </c>
      <c r="AG5" s="11">
        <v>5</v>
      </c>
      <c r="AH5" s="11" t="s">
        <v>152</v>
      </c>
      <c r="AI5" s="11">
        <v>4</v>
      </c>
      <c r="AJ5" t="s">
        <v>171</v>
      </c>
    </row>
    <row r="6" spans="1:45" ht="15.9" customHeight="1" x14ac:dyDescent="0.55000000000000004">
      <c r="A6" s="416"/>
      <c r="B6" s="417"/>
      <c r="C6" s="417"/>
      <c r="D6" s="418"/>
      <c r="E6" s="422" t="s">
        <v>15</v>
      </c>
      <c r="F6" s="163" t="s">
        <v>200</v>
      </c>
      <c r="G6" s="163"/>
      <c r="H6" s="163"/>
      <c r="I6" s="163"/>
      <c r="J6" s="163"/>
      <c r="K6" s="163" t="s">
        <v>201</v>
      </c>
      <c r="L6" s="163"/>
      <c r="M6" s="163"/>
      <c r="N6" s="163"/>
      <c r="O6" s="163"/>
      <c r="P6" s="5" t="s">
        <v>7</v>
      </c>
      <c r="Q6" s="13" t="s">
        <v>16</v>
      </c>
      <c r="R6" s="293">
        <v>1</v>
      </c>
      <c r="S6" s="294"/>
      <c r="T6" s="449" t="s">
        <v>17</v>
      </c>
      <c r="U6" s="293">
        <v>1</v>
      </c>
      <c r="V6" s="294"/>
      <c r="W6" s="449" t="s">
        <v>18</v>
      </c>
      <c r="X6" s="293">
        <v>1</v>
      </c>
      <c r="Y6" s="294"/>
      <c r="Z6" s="450" t="s">
        <v>19</v>
      </c>
      <c r="AA6" s="10"/>
      <c r="AC6" t="s">
        <v>20</v>
      </c>
      <c r="AD6" s="11">
        <v>6</v>
      </c>
      <c r="AE6" s="11">
        <v>6</v>
      </c>
      <c r="AF6" s="11">
        <v>2025</v>
      </c>
      <c r="AG6" s="11">
        <v>6</v>
      </c>
      <c r="AH6" s="11" t="s">
        <v>153</v>
      </c>
      <c r="AI6" s="11">
        <v>5</v>
      </c>
      <c r="AJ6" t="s">
        <v>172</v>
      </c>
    </row>
    <row r="7" spans="1:45" ht="15.9" customHeight="1" x14ac:dyDescent="0.55000000000000004">
      <c r="A7" s="419"/>
      <c r="B7" s="420"/>
      <c r="C7" s="420"/>
      <c r="D7" s="421"/>
      <c r="E7" s="423"/>
      <c r="F7" s="424"/>
      <c r="G7" s="424"/>
      <c r="H7" s="424"/>
      <c r="I7" s="424"/>
      <c r="J7" s="424"/>
      <c r="K7" s="164"/>
      <c r="L7" s="164"/>
      <c r="M7" s="164"/>
      <c r="N7" s="164"/>
      <c r="O7" s="164"/>
      <c r="P7" s="79" t="s">
        <v>196</v>
      </c>
      <c r="Q7" s="14" t="s">
        <v>21</v>
      </c>
      <c r="R7" s="266"/>
      <c r="S7" s="267"/>
      <c r="T7" s="309"/>
      <c r="U7" s="266"/>
      <c r="V7" s="267"/>
      <c r="W7" s="309"/>
      <c r="X7" s="266"/>
      <c r="Y7" s="267"/>
      <c r="Z7" s="451"/>
      <c r="AA7" s="10"/>
      <c r="AC7" t="s">
        <v>22</v>
      </c>
      <c r="AD7" s="11">
        <v>7</v>
      </c>
      <c r="AE7" s="11">
        <v>7</v>
      </c>
      <c r="AF7" s="11">
        <v>2026</v>
      </c>
      <c r="AG7" s="11">
        <v>7</v>
      </c>
      <c r="AH7" s="11" t="s">
        <v>154</v>
      </c>
      <c r="AI7" s="11">
        <v>6</v>
      </c>
      <c r="AJ7" t="s">
        <v>173</v>
      </c>
      <c r="AL7" s="35"/>
    </row>
    <row r="8" spans="1:45" ht="21.9" customHeight="1" x14ac:dyDescent="0.55000000000000004">
      <c r="A8" s="406" t="s">
        <v>138</v>
      </c>
      <c r="B8" s="407"/>
      <c r="C8" s="78" t="s">
        <v>196</v>
      </c>
      <c r="D8" s="39" t="s">
        <v>23</v>
      </c>
      <c r="E8" s="38" t="s">
        <v>7</v>
      </c>
      <c r="F8" s="39" t="s">
        <v>24</v>
      </c>
      <c r="G8" s="408" t="s">
        <v>25</v>
      </c>
      <c r="H8" s="409"/>
      <c r="I8" s="410"/>
      <c r="J8" s="411"/>
      <c r="K8" s="42" t="s">
        <v>159</v>
      </c>
      <c r="L8" s="412"/>
      <c r="M8" s="412"/>
      <c r="N8" s="412"/>
      <c r="O8" s="412"/>
      <c r="P8" s="388" t="s">
        <v>26</v>
      </c>
      <c r="Q8" s="390"/>
      <c r="R8" s="413"/>
      <c r="S8" s="414"/>
      <c r="T8" s="414"/>
      <c r="U8" s="414"/>
      <c r="V8" s="414"/>
      <c r="W8" s="414"/>
      <c r="X8" s="414"/>
      <c r="Y8" s="414"/>
      <c r="Z8" s="415"/>
      <c r="AA8" s="10"/>
      <c r="AC8" t="s">
        <v>27</v>
      </c>
      <c r="AD8" s="11">
        <v>8</v>
      </c>
      <c r="AE8" s="11">
        <v>8</v>
      </c>
      <c r="AF8" s="11">
        <v>2027</v>
      </c>
      <c r="AG8" s="11">
        <v>8</v>
      </c>
      <c r="AH8" s="11" t="s">
        <v>155</v>
      </c>
      <c r="AI8" s="11">
        <v>7</v>
      </c>
      <c r="AJ8" t="s">
        <v>174</v>
      </c>
    </row>
    <row r="9" spans="1:45" ht="12" customHeight="1" x14ac:dyDescent="0.55000000000000004">
      <c r="A9" s="385" t="s">
        <v>28</v>
      </c>
      <c r="B9" s="386"/>
      <c r="C9" s="388" t="s">
        <v>29</v>
      </c>
      <c r="D9" s="389"/>
      <c r="E9" s="390"/>
      <c r="F9" s="391" t="s">
        <v>30</v>
      </c>
      <c r="G9" s="392"/>
      <c r="H9" s="393"/>
      <c r="I9" s="394"/>
      <c r="J9" s="394"/>
      <c r="K9" s="394"/>
      <c r="L9" s="394"/>
      <c r="M9" s="394"/>
      <c r="N9" s="394"/>
      <c r="O9" s="394"/>
      <c r="P9" s="394"/>
      <c r="Q9" s="394"/>
      <c r="R9" s="395"/>
      <c r="S9" s="396"/>
      <c r="T9" s="397" t="s">
        <v>31</v>
      </c>
      <c r="U9" s="398"/>
      <c r="V9" s="399"/>
      <c r="W9" s="399"/>
      <c r="X9" s="399"/>
      <c r="Y9" s="399"/>
      <c r="Z9" s="400"/>
      <c r="AC9" t="s">
        <v>32</v>
      </c>
      <c r="AD9" s="11">
        <v>9</v>
      </c>
      <c r="AE9" s="11">
        <v>9</v>
      </c>
      <c r="AF9" s="11">
        <v>2028</v>
      </c>
      <c r="AG9" s="11">
        <v>9</v>
      </c>
      <c r="AH9" s="11" t="s">
        <v>156</v>
      </c>
      <c r="AI9" s="11">
        <v>8</v>
      </c>
      <c r="AJ9" t="s">
        <v>175</v>
      </c>
    </row>
    <row r="10" spans="1:45" ht="30" customHeight="1" x14ac:dyDescent="0.55000000000000004">
      <c r="A10" s="387"/>
      <c r="B10" s="329"/>
      <c r="C10" s="401"/>
      <c r="D10" s="401"/>
      <c r="E10" s="401"/>
      <c r="F10" s="402"/>
      <c r="G10" s="403"/>
      <c r="H10" s="403"/>
      <c r="I10" s="403"/>
      <c r="J10" s="403"/>
      <c r="K10" s="403"/>
      <c r="L10" s="403"/>
      <c r="M10" s="403"/>
      <c r="N10" s="403"/>
      <c r="O10" s="403"/>
      <c r="P10" s="403"/>
      <c r="Q10" s="403"/>
      <c r="R10" s="403"/>
      <c r="S10" s="403"/>
      <c r="T10" s="404"/>
      <c r="U10" s="405"/>
      <c r="V10" s="405"/>
      <c r="W10" s="405"/>
      <c r="X10" s="405"/>
      <c r="Y10" s="405"/>
      <c r="Z10" s="405"/>
      <c r="AA10" s="10"/>
      <c r="AC10" t="s">
        <v>33</v>
      </c>
      <c r="AD10" s="11">
        <v>10</v>
      </c>
      <c r="AE10" s="11">
        <v>10</v>
      </c>
      <c r="AF10" s="11">
        <v>2029</v>
      </c>
      <c r="AG10" s="11">
        <v>10</v>
      </c>
      <c r="AH10" s="11" t="s">
        <v>157</v>
      </c>
      <c r="AI10" s="11">
        <v>9</v>
      </c>
      <c r="AJ10" t="s">
        <v>176</v>
      </c>
    </row>
    <row r="11" spans="1:45" ht="18" customHeight="1" x14ac:dyDescent="0.55000000000000004">
      <c r="A11" s="125" t="s">
        <v>139</v>
      </c>
      <c r="B11" s="126"/>
      <c r="C11" s="126"/>
      <c r="D11" s="127"/>
      <c r="E11" s="306" t="s">
        <v>34</v>
      </c>
      <c r="F11" s="264">
        <v>8</v>
      </c>
      <c r="G11" s="265"/>
      <c r="H11" s="308" t="s">
        <v>17</v>
      </c>
      <c r="I11" s="264">
        <v>1</v>
      </c>
      <c r="J11" s="265"/>
      <c r="K11" s="308" t="s">
        <v>18</v>
      </c>
      <c r="L11" s="264">
        <v>1</v>
      </c>
      <c r="M11" s="265"/>
      <c r="N11" s="308" t="s">
        <v>35</v>
      </c>
      <c r="O11" s="373" t="s">
        <v>136</v>
      </c>
      <c r="P11" s="374"/>
      <c r="Q11" s="374"/>
      <c r="R11" s="374"/>
      <c r="S11" s="376"/>
      <c r="T11" s="378">
        <v>2</v>
      </c>
      <c r="U11" s="380">
        <v>5</v>
      </c>
      <c r="V11" s="358">
        <v>0</v>
      </c>
      <c r="W11" s="360">
        <v>0</v>
      </c>
      <c r="X11" s="362">
        <v>0</v>
      </c>
      <c r="Y11" s="362">
        <v>0</v>
      </c>
      <c r="Z11" s="364" t="s">
        <v>39</v>
      </c>
      <c r="AA11" s="10"/>
      <c r="AC11" t="s">
        <v>38</v>
      </c>
      <c r="AD11" s="11">
        <v>11</v>
      </c>
      <c r="AE11" s="11">
        <v>11</v>
      </c>
      <c r="AF11" s="11">
        <v>2030</v>
      </c>
      <c r="AG11" s="11">
        <v>11</v>
      </c>
      <c r="AH11" s="11" t="s">
        <v>158</v>
      </c>
      <c r="AI11" s="11">
        <v>10</v>
      </c>
      <c r="AJ11" t="s">
        <v>177</v>
      </c>
    </row>
    <row r="12" spans="1:45" ht="18" customHeight="1" x14ac:dyDescent="0.55000000000000004">
      <c r="A12" s="151"/>
      <c r="B12" s="143"/>
      <c r="C12" s="143"/>
      <c r="D12" s="144"/>
      <c r="E12" s="382"/>
      <c r="F12" s="296"/>
      <c r="G12" s="297"/>
      <c r="H12" s="372"/>
      <c r="I12" s="296"/>
      <c r="J12" s="297"/>
      <c r="K12" s="372"/>
      <c r="L12" s="296"/>
      <c r="M12" s="297"/>
      <c r="N12" s="372"/>
      <c r="O12" s="375"/>
      <c r="P12" s="375"/>
      <c r="Q12" s="375"/>
      <c r="R12" s="375"/>
      <c r="S12" s="377"/>
      <c r="T12" s="379"/>
      <c r="U12" s="381"/>
      <c r="V12" s="359"/>
      <c r="W12" s="361"/>
      <c r="X12" s="363"/>
      <c r="Y12" s="363"/>
      <c r="Z12" s="365"/>
      <c r="AA12" s="10"/>
      <c r="AC12" t="s">
        <v>40</v>
      </c>
      <c r="AD12" s="11">
        <v>12</v>
      </c>
      <c r="AE12" s="11">
        <v>12</v>
      </c>
      <c r="AF12" s="11">
        <v>2031</v>
      </c>
      <c r="AG12" s="11">
        <v>12</v>
      </c>
      <c r="AI12" s="11">
        <v>11</v>
      </c>
      <c r="AJ12" t="s">
        <v>178</v>
      </c>
    </row>
    <row r="13" spans="1:45" ht="18" customHeight="1" x14ac:dyDescent="0.55000000000000004">
      <c r="A13" s="366" t="s">
        <v>41</v>
      </c>
      <c r="B13" s="367"/>
      <c r="C13" s="367"/>
      <c r="D13" s="367"/>
      <c r="E13" s="16"/>
      <c r="F13" s="80" t="s">
        <v>196</v>
      </c>
      <c r="G13" s="368" t="s">
        <v>42</v>
      </c>
      <c r="H13" s="368"/>
      <c r="I13" s="4" t="s">
        <v>7</v>
      </c>
      <c r="J13" s="368" t="s">
        <v>43</v>
      </c>
      <c r="K13" s="368"/>
      <c r="L13" s="4" t="s">
        <v>7</v>
      </c>
      <c r="M13" s="368" t="s">
        <v>44</v>
      </c>
      <c r="N13" s="369"/>
      <c r="O13" s="251" t="s">
        <v>131</v>
      </c>
      <c r="P13" s="370"/>
      <c r="Q13" s="370"/>
      <c r="R13" s="371"/>
      <c r="S13" s="383">
        <v>40</v>
      </c>
      <c r="T13" s="384"/>
      <c r="U13" s="93" t="s">
        <v>36</v>
      </c>
      <c r="V13" s="159"/>
      <c r="W13" s="322">
        <v>0</v>
      </c>
      <c r="X13" s="323"/>
      <c r="Y13" s="93" t="s">
        <v>37</v>
      </c>
      <c r="Z13" s="324"/>
      <c r="AA13" s="10"/>
      <c r="AC13" t="s">
        <v>45</v>
      </c>
      <c r="AE13" s="11">
        <v>13</v>
      </c>
      <c r="AF13" s="11">
        <v>2032</v>
      </c>
      <c r="AG13" s="11">
        <v>13</v>
      </c>
      <c r="AI13" s="11">
        <v>12</v>
      </c>
      <c r="AJ13" t="s">
        <v>179</v>
      </c>
    </row>
    <row r="14" spans="1:45" ht="9" customHeight="1" x14ac:dyDescent="0.55000000000000004">
      <c r="A14" s="213" t="s">
        <v>77</v>
      </c>
      <c r="B14" s="325"/>
      <c r="C14" s="328" t="s">
        <v>46</v>
      </c>
      <c r="D14" s="329"/>
      <c r="E14" s="332" t="s">
        <v>34</v>
      </c>
      <c r="F14" s="334"/>
      <c r="G14" s="335"/>
      <c r="H14" s="337" t="s">
        <v>17</v>
      </c>
      <c r="I14" s="334"/>
      <c r="J14" s="339"/>
      <c r="K14" s="341" t="s">
        <v>18</v>
      </c>
      <c r="L14" s="334"/>
      <c r="M14" s="339"/>
      <c r="N14" s="342" t="s">
        <v>19</v>
      </c>
      <c r="O14" s="344" t="s">
        <v>78</v>
      </c>
      <c r="P14" s="345"/>
      <c r="Q14" s="348" t="s">
        <v>79</v>
      </c>
      <c r="R14" s="349"/>
      <c r="S14" s="349"/>
      <c r="T14" s="349"/>
      <c r="U14" s="349"/>
      <c r="V14" s="349"/>
      <c r="W14" s="349"/>
      <c r="X14" s="349"/>
      <c r="Y14" s="349"/>
      <c r="Z14" s="350"/>
      <c r="AC14" t="s">
        <v>50</v>
      </c>
      <c r="AE14" s="11">
        <v>14</v>
      </c>
      <c r="AF14" s="11">
        <v>2033</v>
      </c>
      <c r="AG14" s="11">
        <v>14</v>
      </c>
      <c r="AJ14" t="s">
        <v>180</v>
      </c>
    </row>
    <row r="15" spans="1:45" ht="27" customHeight="1" x14ac:dyDescent="0.55000000000000004">
      <c r="A15" s="215"/>
      <c r="B15" s="326"/>
      <c r="C15" s="330"/>
      <c r="D15" s="331"/>
      <c r="E15" s="333"/>
      <c r="F15" s="181"/>
      <c r="G15" s="336"/>
      <c r="H15" s="338"/>
      <c r="I15" s="181"/>
      <c r="J15" s="340"/>
      <c r="K15" s="201"/>
      <c r="L15" s="181"/>
      <c r="M15" s="340"/>
      <c r="N15" s="343"/>
      <c r="O15" s="346"/>
      <c r="P15" s="347"/>
      <c r="Q15" s="50"/>
      <c r="R15" s="51"/>
      <c r="S15" s="52"/>
      <c r="T15" s="53"/>
      <c r="U15" s="54"/>
      <c r="V15" s="47"/>
      <c r="W15" s="55"/>
      <c r="X15" s="48"/>
      <c r="Y15" s="49"/>
      <c r="Z15" s="56"/>
      <c r="AC15" t="s">
        <v>54</v>
      </c>
      <c r="AE15" s="11">
        <v>15</v>
      </c>
      <c r="AF15" s="11">
        <v>2034</v>
      </c>
      <c r="AG15" s="11">
        <v>15</v>
      </c>
      <c r="AJ15" t="s">
        <v>181</v>
      </c>
    </row>
    <row r="16" spans="1:45" ht="27" customHeight="1" x14ac:dyDescent="0.55000000000000004">
      <c r="A16" s="217"/>
      <c r="B16" s="327"/>
      <c r="C16" s="351" t="s">
        <v>137</v>
      </c>
      <c r="D16" s="352"/>
      <c r="E16" s="43"/>
      <c r="F16" s="44" t="s">
        <v>7</v>
      </c>
      <c r="G16" s="353" t="s">
        <v>197</v>
      </c>
      <c r="H16" s="353"/>
      <c r="I16" s="353"/>
      <c r="J16" s="353"/>
      <c r="K16" s="353"/>
      <c r="L16" s="46" t="s">
        <v>7</v>
      </c>
      <c r="M16" s="45" t="s">
        <v>62</v>
      </c>
      <c r="N16" s="45"/>
      <c r="O16" s="351" t="s">
        <v>198</v>
      </c>
      <c r="P16" s="354"/>
      <c r="Q16" s="352"/>
      <c r="R16" s="355"/>
      <c r="S16" s="356"/>
      <c r="T16" s="356"/>
      <c r="U16" s="356"/>
      <c r="V16" s="356"/>
      <c r="W16" s="356"/>
      <c r="X16" s="356"/>
      <c r="Y16" s="356"/>
      <c r="Z16" s="357"/>
      <c r="AC16" t="s">
        <v>57</v>
      </c>
      <c r="AE16" s="11">
        <v>16</v>
      </c>
      <c r="AF16" s="11">
        <v>2035</v>
      </c>
      <c r="AG16" s="11">
        <v>16</v>
      </c>
      <c r="AJ16" t="s">
        <v>182</v>
      </c>
    </row>
    <row r="17" spans="1:36" ht="18" customHeight="1" x14ac:dyDescent="0.55000000000000004">
      <c r="A17" s="125" t="s">
        <v>160</v>
      </c>
      <c r="B17" s="299"/>
      <c r="C17" s="303" t="s">
        <v>46</v>
      </c>
      <c r="D17" s="304"/>
      <c r="E17" s="306" t="s">
        <v>34</v>
      </c>
      <c r="F17" s="264">
        <v>8</v>
      </c>
      <c r="G17" s="265"/>
      <c r="H17" s="308" t="s">
        <v>17</v>
      </c>
      <c r="I17" s="264">
        <v>1</v>
      </c>
      <c r="J17" s="265"/>
      <c r="K17" s="308" t="s">
        <v>18</v>
      </c>
      <c r="L17" s="264">
        <v>1</v>
      </c>
      <c r="M17" s="265"/>
      <c r="N17" s="268" t="s">
        <v>19</v>
      </c>
      <c r="O17" s="270" t="s">
        <v>47</v>
      </c>
      <c r="P17" s="126"/>
      <c r="Q17" s="127"/>
      <c r="R17" s="3" t="s">
        <v>7</v>
      </c>
      <c r="S17" s="271" t="s">
        <v>48</v>
      </c>
      <c r="T17" s="271"/>
      <c r="U17" s="271"/>
      <c r="V17" s="2" t="s">
        <v>7</v>
      </c>
      <c r="W17" s="271" t="s">
        <v>49</v>
      </c>
      <c r="X17" s="271"/>
      <c r="Y17" s="271"/>
      <c r="Z17" s="272"/>
      <c r="AC17" t="s">
        <v>59</v>
      </c>
      <c r="AE17" s="11">
        <v>17</v>
      </c>
      <c r="AF17" s="11">
        <v>2036</v>
      </c>
      <c r="AG17" s="11">
        <v>17</v>
      </c>
      <c r="AJ17" t="s">
        <v>183</v>
      </c>
    </row>
    <row r="18" spans="1:36" ht="18" customHeight="1" x14ac:dyDescent="0.55000000000000004">
      <c r="A18" s="152"/>
      <c r="B18" s="300"/>
      <c r="C18" s="305"/>
      <c r="D18" s="286"/>
      <c r="E18" s="307"/>
      <c r="F18" s="266"/>
      <c r="G18" s="267"/>
      <c r="H18" s="309"/>
      <c r="I18" s="266"/>
      <c r="J18" s="267"/>
      <c r="K18" s="309"/>
      <c r="L18" s="266"/>
      <c r="M18" s="267"/>
      <c r="N18" s="269"/>
      <c r="O18" s="273" t="s">
        <v>51</v>
      </c>
      <c r="P18" s="274"/>
      <c r="Q18" s="275"/>
      <c r="R18" s="82" t="s">
        <v>7</v>
      </c>
      <c r="S18" s="276" t="s">
        <v>52</v>
      </c>
      <c r="T18" s="276"/>
      <c r="U18" s="276"/>
      <c r="V18" s="83" t="s">
        <v>7</v>
      </c>
      <c r="W18" s="276" t="s">
        <v>53</v>
      </c>
      <c r="X18" s="276"/>
      <c r="Y18" s="276"/>
      <c r="Z18" s="277"/>
      <c r="AA18" s="17"/>
      <c r="AC18" t="s">
        <v>63</v>
      </c>
      <c r="AE18" s="11">
        <v>18</v>
      </c>
      <c r="AF18" s="11">
        <v>2037</v>
      </c>
      <c r="AG18" s="11">
        <v>18</v>
      </c>
      <c r="AJ18" t="s">
        <v>184</v>
      </c>
    </row>
    <row r="19" spans="1:36" ht="11" customHeight="1" x14ac:dyDescent="0.55000000000000004">
      <c r="A19" s="152"/>
      <c r="B19" s="300"/>
      <c r="C19" s="310" t="s">
        <v>55</v>
      </c>
      <c r="D19" s="292"/>
      <c r="E19" s="292"/>
      <c r="F19" s="280"/>
      <c r="G19" s="280"/>
      <c r="H19" s="280"/>
      <c r="I19" s="318"/>
      <c r="J19" s="320"/>
      <c r="K19" s="280"/>
      <c r="L19" s="280"/>
      <c r="M19" s="280"/>
      <c r="N19" s="280"/>
      <c r="O19" s="288"/>
      <c r="P19" s="290"/>
      <c r="Q19" s="292" t="s">
        <v>56</v>
      </c>
      <c r="R19" s="292"/>
      <c r="S19" s="292"/>
      <c r="T19" s="293" t="s">
        <v>207</v>
      </c>
      <c r="U19" s="294"/>
      <c r="V19" s="294"/>
      <c r="W19" s="294"/>
      <c r="X19" s="294"/>
      <c r="Y19" s="294"/>
      <c r="Z19" s="295"/>
      <c r="AA19" s="17"/>
      <c r="AC19" t="s">
        <v>64</v>
      </c>
      <c r="AE19" s="11">
        <v>19</v>
      </c>
      <c r="AF19" s="11">
        <v>2038</v>
      </c>
      <c r="AG19" s="11">
        <v>19</v>
      </c>
      <c r="AJ19" t="s">
        <v>185</v>
      </c>
    </row>
    <row r="20" spans="1:36" ht="11" customHeight="1" x14ac:dyDescent="0.55000000000000004">
      <c r="A20" s="152"/>
      <c r="B20" s="300"/>
      <c r="C20" s="311"/>
      <c r="D20" s="312"/>
      <c r="E20" s="312"/>
      <c r="F20" s="281"/>
      <c r="G20" s="281"/>
      <c r="H20" s="281"/>
      <c r="I20" s="319"/>
      <c r="J20" s="321"/>
      <c r="K20" s="281"/>
      <c r="L20" s="281"/>
      <c r="M20" s="281"/>
      <c r="N20" s="281"/>
      <c r="O20" s="289"/>
      <c r="P20" s="291"/>
      <c r="Q20" s="242" t="s">
        <v>58</v>
      </c>
      <c r="R20" s="242"/>
      <c r="S20" s="242"/>
      <c r="T20" s="296"/>
      <c r="U20" s="297"/>
      <c r="V20" s="297"/>
      <c r="W20" s="297"/>
      <c r="X20" s="297"/>
      <c r="Y20" s="297"/>
      <c r="Z20" s="298"/>
      <c r="AA20" s="17"/>
      <c r="AC20" t="s">
        <v>67</v>
      </c>
      <c r="AE20" s="11">
        <v>20</v>
      </c>
      <c r="AF20" s="11">
        <v>2039</v>
      </c>
      <c r="AG20" s="11">
        <v>20</v>
      </c>
      <c r="AJ20" t="s">
        <v>186</v>
      </c>
    </row>
    <row r="21" spans="1:36" ht="18" customHeight="1" x14ac:dyDescent="0.55000000000000004">
      <c r="A21" s="152"/>
      <c r="B21" s="300"/>
      <c r="C21" s="305" t="s">
        <v>60</v>
      </c>
      <c r="D21" s="286"/>
      <c r="E21" s="287"/>
      <c r="F21" s="313" t="s">
        <v>7</v>
      </c>
      <c r="G21" s="314" t="s">
        <v>62</v>
      </c>
      <c r="H21" s="314"/>
      <c r="I21" s="314"/>
      <c r="J21" s="314"/>
      <c r="K21" s="315"/>
      <c r="L21" s="278" t="s">
        <v>196</v>
      </c>
      <c r="M21" s="279" t="s">
        <v>132</v>
      </c>
      <c r="N21" s="279"/>
      <c r="O21" s="282" t="s">
        <v>134</v>
      </c>
      <c r="P21" s="283"/>
      <c r="Q21" s="18" t="s">
        <v>34</v>
      </c>
      <c r="R21" s="284">
        <v>8</v>
      </c>
      <c r="S21" s="285"/>
      <c r="T21" s="19" t="s">
        <v>17</v>
      </c>
      <c r="U21" s="284">
        <v>12</v>
      </c>
      <c r="V21" s="285"/>
      <c r="W21" s="19" t="s">
        <v>18</v>
      </c>
      <c r="X21" s="284">
        <v>31</v>
      </c>
      <c r="Y21" s="285"/>
      <c r="Z21" s="20" t="s">
        <v>35</v>
      </c>
      <c r="AA21" s="17"/>
      <c r="AC21" t="s">
        <v>68</v>
      </c>
      <c r="AE21" s="11">
        <v>21</v>
      </c>
      <c r="AF21" s="11">
        <v>2040</v>
      </c>
      <c r="AG21" s="11">
        <v>21</v>
      </c>
      <c r="AJ21" t="s">
        <v>187</v>
      </c>
    </row>
    <row r="22" spans="1:36" ht="18" customHeight="1" x14ac:dyDescent="0.55000000000000004">
      <c r="A22" s="152"/>
      <c r="B22" s="300"/>
      <c r="C22" s="305"/>
      <c r="D22" s="286"/>
      <c r="E22" s="287"/>
      <c r="F22" s="313"/>
      <c r="G22" s="316"/>
      <c r="H22" s="316"/>
      <c r="I22" s="316"/>
      <c r="J22" s="316"/>
      <c r="K22" s="317"/>
      <c r="L22" s="278"/>
      <c r="M22" s="279"/>
      <c r="N22" s="279"/>
      <c r="O22" s="250" t="s">
        <v>133</v>
      </c>
      <c r="P22" s="286"/>
      <c r="Q22" s="287"/>
      <c r="R22" s="81" t="s">
        <v>196</v>
      </c>
      <c r="S22" s="279" t="s">
        <v>61</v>
      </c>
      <c r="T22" s="279"/>
      <c r="U22" s="9" t="s">
        <v>7</v>
      </c>
      <c r="V22" s="279" t="s">
        <v>62</v>
      </c>
      <c r="W22" s="279"/>
      <c r="Z22" s="21"/>
      <c r="AA22" s="17"/>
      <c r="AC22" t="s">
        <v>72</v>
      </c>
      <c r="AE22" s="11">
        <v>22</v>
      </c>
      <c r="AF22" s="11">
        <v>2041</v>
      </c>
      <c r="AG22" s="11">
        <v>22</v>
      </c>
      <c r="AJ22" t="s">
        <v>188</v>
      </c>
    </row>
    <row r="23" spans="1:36" ht="11" customHeight="1" x14ac:dyDescent="0.55000000000000004">
      <c r="A23" s="152"/>
      <c r="B23" s="300"/>
      <c r="C23" s="256" t="s">
        <v>65</v>
      </c>
      <c r="D23" s="257"/>
      <c r="E23" s="257"/>
      <c r="F23" s="258" t="s">
        <v>204</v>
      </c>
      <c r="G23" s="258"/>
      <c r="H23" s="259" t="s">
        <v>66</v>
      </c>
      <c r="I23" s="260" t="s">
        <v>142</v>
      </c>
      <c r="J23" s="260"/>
      <c r="K23" s="260"/>
      <c r="L23" s="260"/>
      <c r="M23" s="260"/>
      <c r="N23" s="260"/>
      <c r="O23" s="260"/>
      <c r="P23" s="260"/>
      <c r="Q23" s="260"/>
      <c r="R23" s="260"/>
      <c r="S23" s="260"/>
      <c r="T23" s="260"/>
      <c r="U23" s="260"/>
      <c r="V23" s="260"/>
      <c r="W23" s="260"/>
      <c r="X23" s="260"/>
      <c r="Y23" s="260"/>
      <c r="Z23" s="261"/>
      <c r="AA23" s="17"/>
      <c r="AC23" t="s">
        <v>73</v>
      </c>
      <c r="AE23" s="11">
        <v>23</v>
      </c>
      <c r="AF23" s="11">
        <v>2042</v>
      </c>
      <c r="AG23" s="11">
        <v>23</v>
      </c>
      <c r="AJ23" t="s">
        <v>189</v>
      </c>
    </row>
    <row r="24" spans="1:36" ht="11" customHeight="1" x14ac:dyDescent="0.55000000000000004">
      <c r="A24" s="152"/>
      <c r="B24" s="300"/>
      <c r="C24" s="256"/>
      <c r="D24" s="257"/>
      <c r="E24" s="257"/>
      <c r="F24" s="258"/>
      <c r="G24" s="258"/>
      <c r="H24" s="259"/>
      <c r="I24" s="260"/>
      <c r="J24" s="260"/>
      <c r="K24" s="260"/>
      <c r="L24" s="260"/>
      <c r="M24" s="260"/>
      <c r="N24" s="260"/>
      <c r="O24" s="260"/>
      <c r="P24" s="260"/>
      <c r="Q24" s="260"/>
      <c r="R24" s="260"/>
      <c r="S24" s="260"/>
      <c r="T24" s="260"/>
      <c r="U24" s="260"/>
      <c r="V24" s="260"/>
      <c r="W24" s="260"/>
      <c r="X24" s="260"/>
      <c r="Y24" s="260"/>
      <c r="Z24" s="261"/>
      <c r="AA24" s="17"/>
      <c r="AC24" t="s">
        <v>75</v>
      </c>
      <c r="AE24" s="11">
        <v>24</v>
      </c>
      <c r="AF24" s="11">
        <v>2043</v>
      </c>
      <c r="AG24" s="11">
        <v>24</v>
      </c>
      <c r="AJ24" t="s">
        <v>190</v>
      </c>
    </row>
    <row r="25" spans="1:36" ht="11" customHeight="1" x14ac:dyDescent="0.55000000000000004">
      <c r="A25" s="152"/>
      <c r="B25" s="300"/>
      <c r="C25" s="256" t="s">
        <v>69</v>
      </c>
      <c r="D25" s="257"/>
      <c r="E25" s="257"/>
      <c r="F25" s="258" t="s">
        <v>205</v>
      </c>
      <c r="G25" s="258"/>
      <c r="H25" s="259" t="s">
        <v>66</v>
      </c>
      <c r="I25" s="260" t="s">
        <v>143</v>
      </c>
      <c r="J25" s="260"/>
      <c r="K25" s="260"/>
      <c r="L25" s="260"/>
      <c r="M25" s="260"/>
      <c r="N25" s="260"/>
      <c r="O25" s="260"/>
      <c r="P25" s="260"/>
      <c r="Q25" s="260"/>
      <c r="R25" s="262" t="s">
        <v>70</v>
      </c>
      <c r="S25" s="263"/>
      <c r="T25" s="263"/>
      <c r="U25" s="263"/>
      <c r="V25" s="263"/>
      <c r="W25" s="263"/>
      <c r="X25" s="263"/>
      <c r="Y25" s="263"/>
      <c r="Z25" s="243" t="s">
        <v>71</v>
      </c>
      <c r="AA25" s="17"/>
      <c r="AC25" t="s">
        <v>76</v>
      </c>
      <c r="AE25" s="11">
        <v>25</v>
      </c>
      <c r="AF25" s="11">
        <v>2044</v>
      </c>
      <c r="AG25" s="11">
        <v>25</v>
      </c>
      <c r="AJ25" t="s">
        <v>191</v>
      </c>
    </row>
    <row r="26" spans="1:36" ht="11" customHeight="1" x14ac:dyDescent="0.55000000000000004">
      <c r="A26" s="152"/>
      <c r="B26" s="300"/>
      <c r="C26" s="256"/>
      <c r="D26" s="257"/>
      <c r="E26" s="257"/>
      <c r="F26" s="258"/>
      <c r="G26" s="258"/>
      <c r="H26" s="259"/>
      <c r="I26" s="260"/>
      <c r="J26" s="260"/>
      <c r="K26" s="260"/>
      <c r="L26" s="260"/>
      <c r="M26" s="260"/>
      <c r="N26" s="260"/>
      <c r="O26" s="260"/>
      <c r="P26" s="260"/>
      <c r="Q26" s="260"/>
      <c r="R26" s="262"/>
      <c r="S26" s="263"/>
      <c r="T26" s="263"/>
      <c r="U26" s="263"/>
      <c r="V26" s="263"/>
      <c r="W26" s="263"/>
      <c r="X26" s="263"/>
      <c r="Y26" s="263"/>
      <c r="Z26" s="243"/>
      <c r="AC26" t="s">
        <v>80</v>
      </c>
      <c r="AE26" s="11">
        <v>26</v>
      </c>
      <c r="AF26" s="11">
        <v>2045</v>
      </c>
      <c r="AG26" s="11">
        <v>26</v>
      </c>
      <c r="AJ26" t="s">
        <v>192</v>
      </c>
    </row>
    <row r="27" spans="1:36" ht="11" customHeight="1" x14ac:dyDescent="0.55000000000000004">
      <c r="A27" s="152"/>
      <c r="B27" s="300"/>
      <c r="C27" s="244" t="s">
        <v>74</v>
      </c>
      <c r="D27" s="245"/>
      <c r="E27" s="245"/>
      <c r="F27" s="248" t="s">
        <v>206</v>
      </c>
      <c r="G27" s="248"/>
      <c r="H27" s="250" t="s">
        <v>66</v>
      </c>
      <c r="I27" s="252" t="s">
        <v>144</v>
      </c>
      <c r="J27" s="252"/>
      <c r="K27" s="252"/>
      <c r="L27" s="252"/>
      <c r="M27" s="252"/>
      <c r="N27" s="252"/>
      <c r="O27" s="252"/>
      <c r="P27" s="252"/>
      <c r="Q27" s="252"/>
      <c r="R27" s="252"/>
      <c r="S27" s="252"/>
      <c r="T27" s="252"/>
      <c r="U27" s="252"/>
      <c r="V27" s="252"/>
      <c r="W27" s="252"/>
      <c r="X27" s="252"/>
      <c r="Y27" s="252"/>
      <c r="Z27" s="253"/>
      <c r="AC27" t="s">
        <v>81</v>
      </c>
      <c r="AE27" s="11">
        <v>27</v>
      </c>
      <c r="AF27" s="11">
        <v>2046</v>
      </c>
      <c r="AG27" s="11">
        <v>27</v>
      </c>
    </row>
    <row r="28" spans="1:36" ht="11" customHeight="1" x14ac:dyDescent="0.55000000000000004">
      <c r="A28" s="301"/>
      <c r="B28" s="302"/>
      <c r="C28" s="246"/>
      <c r="D28" s="247"/>
      <c r="E28" s="247"/>
      <c r="F28" s="249"/>
      <c r="G28" s="249"/>
      <c r="H28" s="251"/>
      <c r="I28" s="254" t="s">
        <v>145</v>
      </c>
      <c r="J28" s="254"/>
      <c r="K28" s="254"/>
      <c r="L28" s="254"/>
      <c r="M28" s="254"/>
      <c r="N28" s="254"/>
      <c r="O28" s="254"/>
      <c r="P28" s="254"/>
      <c r="Q28" s="254"/>
      <c r="R28" s="254"/>
      <c r="S28" s="254"/>
      <c r="T28" s="254"/>
      <c r="U28" s="254"/>
      <c r="V28" s="254"/>
      <c r="W28" s="254"/>
      <c r="X28" s="254"/>
      <c r="Y28" s="254"/>
      <c r="Z28" s="255"/>
      <c r="AA28" s="22"/>
      <c r="AC28" t="s">
        <v>82</v>
      </c>
      <c r="AE28" s="11">
        <v>28</v>
      </c>
      <c r="AF28" s="11">
        <v>2047</v>
      </c>
      <c r="AG28" s="11">
        <v>28</v>
      </c>
    </row>
    <row r="29" spans="1:36" ht="22.25" customHeight="1" x14ac:dyDescent="0.55000000000000004">
      <c r="A29" s="213" t="s">
        <v>199</v>
      </c>
      <c r="B29" s="214"/>
      <c r="C29" s="57" t="s">
        <v>97</v>
      </c>
      <c r="D29" s="219"/>
      <c r="E29" s="220"/>
      <c r="F29" s="220"/>
      <c r="G29" s="220"/>
      <c r="H29" s="221"/>
      <c r="I29" s="222" t="s">
        <v>98</v>
      </c>
      <c r="J29" s="223"/>
      <c r="K29" s="71"/>
      <c r="L29" s="72"/>
      <c r="M29" s="72"/>
      <c r="N29" s="73"/>
      <c r="O29" s="74" t="s">
        <v>99</v>
      </c>
      <c r="P29" s="224"/>
      <c r="Q29" s="225"/>
      <c r="R29" s="225"/>
      <c r="S29" s="225"/>
      <c r="T29" s="225"/>
      <c r="U29" s="226"/>
      <c r="V29" s="227" t="s">
        <v>100</v>
      </c>
      <c r="W29" s="228"/>
      <c r="X29" s="72"/>
      <c r="Y29" s="73"/>
      <c r="Z29" s="76"/>
      <c r="AC29" t="s">
        <v>85</v>
      </c>
      <c r="AE29" s="11">
        <v>29</v>
      </c>
      <c r="AF29" s="11">
        <v>2048</v>
      </c>
      <c r="AG29" s="11">
        <v>29</v>
      </c>
    </row>
    <row r="30" spans="1:36" ht="22.25" customHeight="1" x14ac:dyDescent="0.55000000000000004">
      <c r="A30" s="215"/>
      <c r="B30" s="216"/>
      <c r="C30" s="229" t="s">
        <v>146</v>
      </c>
      <c r="D30" s="230"/>
      <c r="E30" s="231"/>
      <c r="F30" s="232" t="s">
        <v>147</v>
      </c>
      <c r="G30" s="233"/>
      <c r="H30" s="58"/>
      <c r="I30" s="70"/>
      <c r="J30" s="49"/>
      <c r="K30" s="48"/>
      <c r="L30" s="49"/>
      <c r="M30" s="48"/>
      <c r="N30" s="48"/>
      <c r="O30" s="178" t="s">
        <v>102</v>
      </c>
      <c r="P30" s="234"/>
      <c r="Q30" s="234"/>
      <c r="R30" s="59" t="s">
        <v>7</v>
      </c>
      <c r="S30" s="235" t="s">
        <v>103</v>
      </c>
      <c r="T30" s="235"/>
      <c r="U30" s="61" t="s">
        <v>7</v>
      </c>
      <c r="V30" s="236" t="s">
        <v>104</v>
      </c>
      <c r="W30" s="236"/>
      <c r="X30" s="202"/>
      <c r="Y30" s="202"/>
      <c r="Z30" s="203"/>
      <c r="AC30" t="s">
        <v>86</v>
      </c>
      <c r="AE30" s="11">
        <v>30</v>
      </c>
      <c r="AF30" s="11">
        <v>2049</v>
      </c>
      <c r="AG30" s="11">
        <v>30</v>
      </c>
    </row>
    <row r="31" spans="1:36" ht="9" customHeight="1" x14ac:dyDescent="0.55000000000000004">
      <c r="A31" s="215"/>
      <c r="B31" s="216"/>
      <c r="C31" s="204" t="s">
        <v>194</v>
      </c>
      <c r="D31" s="205"/>
      <c r="E31" s="205"/>
      <c r="F31" s="205"/>
      <c r="G31" s="205"/>
      <c r="H31" s="170"/>
      <c r="I31" s="171"/>
      <c r="J31" s="171"/>
      <c r="K31" s="171"/>
      <c r="L31" s="171"/>
      <c r="M31" s="171"/>
      <c r="N31" s="208" t="s">
        <v>39</v>
      </c>
      <c r="O31" s="204" t="s">
        <v>195</v>
      </c>
      <c r="P31" s="205"/>
      <c r="Q31" s="205"/>
      <c r="R31" s="205"/>
      <c r="S31" s="210"/>
      <c r="T31" s="63" t="s">
        <v>7</v>
      </c>
      <c r="U31" s="69" t="s">
        <v>106</v>
      </c>
      <c r="V31" s="170"/>
      <c r="W31" s="171"/>
      <c r="X31" s="171"/>
      <c r="Y31" s="171"/>
      <c r="Z31" s="182" t="s">
        <v>39</v>
      </c>
      <c r="AA31" s="11"/>
      <c r="AB31" s="15"/>
      <c r="AC31" t="s">
        <v>89</v>
      </c>
      <c r="AE31" s="11">
        <v>31</v>
      </c>
      <c r="AF31" s="11">
        <v>2050</v>
      </c>
      <c r="AG31" s="11">
        <v>31</v>
      </c>
    </row>
    <row r="32" spans="1:36" ht="9" customHeight="1" x14ac:dyDescent="0.55000000000000004">
      <c r="A32" s="215"/>
      <c r="B32" s="216"/>
      <c r="C32" s="206"/>
      <c r="D32" s="207"/>
      <c r="E32" s="207"/>
      <c r="F32" s="207"/>
      <c r="G32" s="207"/>
      <c r="H32" s="173"/>
      <c r="I32" s="174"/>
      <c r="J32" s="174"/>
      <c r="K32" s="174"/>
      <c r="L32" s="174"/>
      <c r="M32" s="174"/>
      <c r="N32" s="209"/>
      <c r="O32" s="206"/>
      <c r="P32" s="207"/>
      <c r="Q32" s="207"/>
      <c r="R32" s="207"/>
      <c r="S32" s="211"/>
      <c r="T32" s="63" t="s">
        <v>7</v>
      </c>
      <c r="U32" s="68" t="s">
        <v>135</v>
      </c>
      <c r="V32" s="173"/>
      <c r="W32" s="174"/>
      <c r="X32" s="174"/>
      <c r="Y32" s="174"/>
      <c r="Z32" s="212"/>
      <c r="AA32" s="11"/>
      <c r="AB32" s="15"/>
      <c r="AC32" t="s">
        <v>91</v>
      </c>
      <c r="AG32" s="11">
        <v>32</v>
      </c>
    </row>
    <row r="33" spans="1:40" ht="9" customHeight="1" x14ac:dyDescent="0.55000000000000004">
      <c r="A33" s="215"/>
      <c r="B33" s="216"/>
      <c r="C33" s="194"/>
      <c r="D33" s="195"/>
      <c r="E33" s="195"/>
      <c r="F33" s="166" t="s">
        <v>108</v>
      </c>
      <c r="G33" s="167"/>
      <c r="H33" s="60" t="s">
        <v>7</v>
      </c>
      <c r="I33" s="67" t="s">
        <v>106</v>
      </c>
      <c r="J33" s="170"/>
      <c r="K33" s="171"/>
      <c r="L33" s="171"/>
      <c r="M33" s="172"/>
      <c r="N33" s="176" t="s">
        <v>39</v>
      </c>
      <c r="O33" s="178" t="s">
        <v>109</v>
      </c>
      <c r="P33" s="166"/>
      <c r="Q33" s="180" t="s">
        <v>7</v>
      </c>
      <c r="R33" s="237" t="s">
        <v>110</v>
      </c>
      <c r="S33" s="237"/>
      <c r="T33" s="180" t="s">
        <v>7</v>
      </c>
      <c r="U33" s="238" t="s">
        <v>111</v>
      </c>
      <c r="V33" s="238"/>
      <c r="W33" s="239" t="s">
        <v>112</v>
      </c>
      <c r="X33" s="240"/>
      <c r="Y33" s="240"/>
      <c r="Z33" s="241" t="s">
        <v>113</v>
      </c>
      <c r="AC33" t="s">
        <v>95</v>
      </c>
      <c r="AG33" s="11">
        <v>33</v>
      </c>
    </row>
    <row r="34" spans="1:40" ht="9" customHeight="1" x14ac:dyDescent="0.55000000000000004">
      <c r="A34" s="215"/>
      <c r="B34" s="216"/>
      <c r="C34" s="196"/>
      <c r="D34" s="197"/>
      <c r="E34" s="197"/>
      <c r="F34" s="168"/>
      <c r="G34" s="169"/>
      <c r="H34" s="61" t="s">
        <v>7</v>
      </c>
      <c r="I34" s="69" t="s">
        <v>135</v>
      </c>
      <c r="J34" s="173"/>
      <c r="K34" s="174"/>
      <c r="L34" s="174"/>
      <c r="M34" s="175"/>
      <c r="N34" s="177"/>
      <c r="O34" s="179"/>
      <c r="P34" s="168"/>
      <c r="Q34" s="181"/>
      <c r="R34" s="238"/>
      <c r="S34" s="238"/>
      <c r="T34" s="181"/>
      <c r="U34" s="238"/>
      <c r="V34" s="238"/>
      <c r="W34" s="239"/>
      <c r="X34" s="240"/>
      <c r="Y34" s="240"/>
      <c r="Z34" s="241"/>
      <c r="AC34" t="s">
        <v>96</v>
      </c>
      <c r="AG34" s="11">
        <v>34</v>
      </c>
    </row>
    <row r="35" spans="1:40" ht="9" customHeight="1" x14ac:dyDescent="0.55000000000000004">
      <c r="A35" s="215"/>
      <c r="B35" s="216"/>
      <c r="C35" s="194"/>
      <c r="D35" s="195"/>
      <c r="E35" s="195"/>
      <c r="F35" s="166" t="s">
        <v>108</v>
      </c>
      <c r="G35" s="166"/>
      <c r="H35" s="62" t="s">
        <v>7</v>
      </c>
      <c r="I35" s="68" t="s">
        <v>106</v>
      </c>
      <c r="J35" s="198"/>
      <c r="K35" s="199"/>
      <c r="L35" s="199"/>
      <c r="M35" s="199"/>
      <c r="N35" s="200" t="s">
        <v>39</v>
      </c>
      <c r="O35" s="194"/>
      <c r="P35" s="195"/>
      <c r="Q35" s="195"/>
      <c r="R35" s="166" t="s">
        <v>115</v>
      </c>
      <c r="S35" s="167"/>
      <c r="T35" s="60" t="s">
        <v>7</v>
      </c>
      <c r="U35" s="77" t="s">
        <v>106</v>
      </c>
      <c r="V35" s="170"/>
      <c r="W35" s="171"/>
      <c r="X35" s="171"/>
      <c r="Y35" s="171"/>
      <c r="Z35" s="182" t="s">
        <v>39</v>
      </c>
      <c r="AC35" t="s">
        <v>101</v>
      </c>
      <c r="AG35" s="11">
        <v>35</v>
      </c>
    </row>
    <row r="36" spans="1:40" ht="9" customHeight="1" x14ac:dyDescent="0.55000000000000004">
      <c r="A36" s="215"/>
      <c r="B36" s="216"/>
      <c r="C36" s="196"/>
      <c r="D36" s="197"/>
      <c r="E36" s="197"/>
      <c r="F36" s="168"/>
      <c r="G36" s="168"/>
      <c r="H36" s="62" t="s">
        <v>7</v>
      </c>
      <c r="I36" s="67" t="s">
        <v>135</v>
      </c>
      <c r="J36" s="173"/>
      <c r="K36" s="174"/>
      <c r="L36" s="174"/>
      <c r="M36" s="174"/>
      <c r="N36" s="201"/>
      <c r="O36" s="196"/>
      <c r="P36" s="197"/>
      <c r="Q36" s="197"/>
      <c r="R36" s="168"/>
      <c r="S36" s="169"/>
      <c r="T36" s="63" t="s">
        <v>7</v>
      </c>
      <c r="U36" s="68" t="s">
        <v>135</v>
      </c>
      <c r="V36" s="173"/>
      <c r="W36" s="174"/>
      <c r="X36" s="174"/>
      <c r="Y36" s="174"/>
      <c r="Z36" s="183"/>
      <c r="AC36" t="s">
        <v>105</v>
      </c>
      <c r="AG36" s="11">
        <v>36</v>
      </c>
    </row>
    <row r="37" spans="1:40" ht="9" customHeight="1" x14ac:dyDescent="0.55000000000000004">
      <c r="A37" s="215"/>
      <c r="B37" s="216"/>
      <c r="C37" s="184"/>
      <c r="D37" s="184"/>
      <c r="E37" s="184"/>
      <c r="F37" s="166" t="s">
        <v>108</v>
      </c>
      <c r="G37" s="167"/>
      <c r="H37" s="63" t="s">
        <v>7</v>
      </c>
      <c r="I37" s="65" t="s">
        <v>106</v>
      </c>
      <c r="J37" s="170"/>
      <c r="K37" s="171"/>
      <c r="L37" s="171"/>
      <c r="M37" s="171"/>
      <c r="N37" s="190" t="s">
        <v>39</v>
      </c>
      <c r="O37" s="184"/>
      <c r="P37" s="184"/>
      <c r="Q37" s="184"/>
      <c r="R37" s="166" t="s">
        <v>115</v>
      </c>
      <c r="S37" s="167"/>
      <c r="T37" s="75" t="s">
        <v>7</v>
      </c>
      <c r="U37" s="65" t="s">
        <v>106</v>
      </c>
      <c r="V37" s="170"/>
      <c r="W37" s="171"/>
      <c r="X37" s="171"/>
      <c r="Y37" s="171"/>
      <c r="Z37" s="182" t="s">
        <v>39</v>
      </c>
      <c r="AA37" s="11"/>
      <c r="AC37" t="s">
        <v>107</v>
      </c>
      <c r="AG37" s="11">
        <v>37</v>
      </c>
    </row>
    <row r="38" spans="1:40" ht="11" customHeight="1" x14ac:dyDescent="0.55000000000000004">
      <c r="A38" s="217"/>
      <c r="B38" s="218"/>
      <c r="C38" s="185"/>
      <c r="D38" s="185"/>
      <c r="E38" s="185"/>
      <c r="F38" s="186"/>
      <c r="G38" s="187"/>
      <c r="H38" s="64" t="s">
        <v>7</v>
      </c>
      <c r="I38" s="66" t="s">
        <v>135</v>
      </c>
      <c r="J38" s="188"/>
      <c r="K38" s="189"/>
      <c r="L38" s="189"/>
      <c r="M38" s="189"/>
      <c r="N38" s="191"/>
      <c r="O38" s="192"/>
      <c r="P38" s="192"/>
      <c r="Q38" s="192"/>
      <c r="R38" s="186"/>
      <c r="S38" s="187"/>
      <c r="T38" s="41" t="s">
        <v>7</v>
      </c>
      <c r="U38" s="66" t="s">
        <v>135</v>
      </c>
      <c r="V38" s="188"/>
      <c r="W38" s="189"/>
      <c r="X38" s="189"/>
      <c r="Y38" s="189"/>
      <c r="Z38" s="193"/>
      <c r="AA38" s="11"/>
      <c r="AC38" t="s">
        <v>114</v>
      </c>
      <c r="AG38" s="11">
        <v>38</v>
      </c>
    </row>
    <row r="39" spans="1:40" ht="11" customHeight="1" x14ac:dyDescent="0.55000000000000004">
      <c r="A39" s="123" t="s">
        <v>83</v>
      </c>
      <c r="B39" s="124"/>
      <c r="C39" s="125" t="s">
        <v>84</v>
      </c>
      <c r="D39" s="126"/>
      <c r="E39" s="127"/>
      <c r="F39" s="128"/>
      <c r="G39" s="129"/>
      <c r="H39" s="129"/>
      <c r="I39" s="129"/>
      <c r="J39" s="129"/>
      <c r="K39" s="129"/>
      <c r="L39" s="129"/>
      <c r="M39" s="129"/>
      <c r="N39" s="129"/>
      <c r="O39" s="129"/>
      <c r="P39" s="129"/>
      <c r="Q39" s="129"/>
      <c r="R39" s="129"/>
      <c r="S39" s="129"/>
      <c r="T39" s="129"/>
      <c r="U39" s="129"/>
      <c r="V39" s="129"/>
      <c r="W39" s="129"/>
      <c r="X39" s="129"/>
      <c r="Y39" s="129"/>
      <c r="Z39" s="130"/>
      <c r="AA39" s="11"/>
      <c r="AC39" t="s">
        <v>116</v>
      </c>
      <c r="AG39" s="11">
        <v>39</v>
      </c>
    </row>
    <row r="40" spans="1:40" ht="11" customHeight="1" x14ac:dyDescent="0.55000000000000004">
      <c r="A40" s="123"/>
      <c r="B40" s="124"/>
      <c r="C40" s="134" t="s">
        <v>140</v>
      </c>
      <c r="D40" s="135"/>
      <c r="E40" s="136"/>
      <c r="F40" s="131"/>
      <c r="G40" s="132"/>
      <c r="H40" s="132"/>
      <c r="I40" s="132"/>
      <c r="J40" s="132"/>
      <c r="K40" s="132"/>
      <c r="L40" s="132"/>
      <c r="M40" s="132"/>
      <c r="N40" s="132"/>
      <c r="O40" s="132"/>
      <c r="P40" s="132"/>
      <c r="Q40" s="132"/>
      <c r="R40" s="132"/>
      <c r="S40" s="132"/>
      <c r="T40" s="132"/>
      <c r="U40" s="132"/>
      <c r="V40" s="132"/>
      <c r="W40" s="132"/>
      <c r="X40" s="132"/>
      <c r="Y40" s="132"/>
      <c r="Z40" s="133"/>
      <c r="AA40" s="11"/>
      <c r="AC40" t="s">
        <v>117</v>
      </c>
      <c r="AG40" s="11">
        <v>40</v>
      </c>
    </row>
    <row r="41" spans="1:40" ht="11" customHeight="1" x14ac:dyDescent="0.55000000000000004">
      <c r="A41" s="124"/>
      <c r="B41" s="124"/>
      <c r="C41" s="165" t="s">
        <v>87</v>
      </c>
      <c r="D41" s="140"/>
      <c r="E41" s="141"/>
      <c r="F41" s="163"/>
      <c r="G41" s="163"/>
      <c r="H41" s="163"/>
      <c r="I41" s="163"/>
      <c r="J41" s="163"/>
      <c r="K41" s="163"/>
      <c r="L41" s="163"/>
      <c r="M41" s="163"/>
      <c r="N41" s="163"/>
      <c r="O41" s="163"/>
      <c r="P41" s="163"/>
      <c r="Q41" s="137"/>
      <c r="R41" s="139" t="s">
        <v>88</v>
      </c>
      <c r="S41" s="140"/>
      <c r="T41" s="141"/>
      <c r="U41" s="145"/>
      <c r="V41" s="146"/>
      <c r="W41" s="146"/>
      <c r="X41" s="146"/>
      <c r="Y41" s="146"/>
      <c r="Z41" s="147"/>
      <c r="AA41" s="11"/>
      <c r="AC41" t="s">
        <v>118</v>
      </c>
      <c r="AG41" s="11">
        <v>41</v>
      </c>
      <c r="AI41" s="11" t="s">
        <v>161</v>
      </c>
      <c r="AK41" s="11" t="s">
        <v>162</v>
      </c>
      <c r="AL41" s="11" t="s">
        <v>163</v>
      </c>
      <c r="AM41" s="11" t="s">
        <v>164</v>
      </c>
      <c r="AN41" s="11" t="s">
        <v>165</v>
      </c>
    </row>
    <row r="42" spans="1:40" ht="11" customHeight="1" x14ac:dyDescent="0.55000000000000004">
      <c r="A42" s="124"/>
      <c r="B42" s="124"/>
      <c r="C42" s="151" t="s">
        <v>90</v>
      </c>
      <c r="D42" s="143"/>
      <c r="E42" s="144"/>
      <c r="F42" s="164"/>
      <c r="G42" s="164"/>
      <c r="H42" s="164"/>
      <c r="I42" s="164"/>
      <c r="J42" s="164"/>
      <c r="K42" s="164"/>
      <c r="L42" s="164"/>
      <c r="M42" s="164"/>
      <c r="N42" s="164"/>
      <c r="O42" s="164"/>
      <c r="P42" s="164"/>
      <c r="Q42" s="138"/>
      <c r="R42" s="142"/>
      <c r="S42" s="143"/>
      <c r="T42" s="144"/>
      <c r="U42" s="148"/>
      <c r="V42" s="149"/>
      <c r="W42" s="149"/>
      <c r="X42" s="149"/>
      <c r="Y42" s="149"/>
      <c r="Z42" s="150"/>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x14ac:dyDescent="0.55000000000000004">
      <c r="A43" s="124"/>
      <c r="B43" s="124"/>
      <c r="C43" s="152" t="s">
        <v>92</v>
      </c>
      <c r="D43" s="153"/>
      <c r="E43" s="154"/>
      <c r="F43" s="155"/>
      <c r="G43" s="156"/>
      <c r="H43" s="156"/>
      <c r="I43" s="159" t="s">
        <v>17</v>
      </c>
      <c r="J43" s="157"/>
      <c r="K43" s="158"/>
      <c r="L43" s="159" t="s">
        <v>18</v>
      </c>
      <c r="M43" s="157"/>
      <c r="N43" s="158"/>
      <c r="O43" s="93" t="s">
        <v>35</v>
      </c>
      <c r="P43" s="95" t="s">
        <v>93</v>
      </c>
      <c r="Q43" s="96"/>
      <c r="R43" s="99"/>
      <c r="S43" s="100"/>
      <c r="T43" s="100"/>
      <c r="U43" s="100"/>
      <c r="V43" s="101"/>
      <c r="W43" s="105" t="s">
        <v>94</v>
      </c>
      <c r="X43" s="106"/>
      <c r="Y43" s="6" t="s">
        <v>7</v>
      </c>
      <c r="Z43" s="23" t="s">
        <v>61</v>
      </c>
      <c r="AA43" s="10"/>
      <c r="AC43" t="s">
        <v>121</v>
      </c>
      <c r="AG43" s="11">
        <v>43</v>
      </c>
    </row>
    <row r="44" spans="1:40" ht="11" customHeight="1" x14ac:dyDescent="0.55000000000000004">
      <c r="A44" s="124"/>
      <c r="B44" s="124"/>
      <c r="C44" s="109" t="s">
        <v>141</v>
      </c>
      <c r="D44" s="110"/>
      <c r="E44" s="111"/>
      <c r="F44" s="157"/>
      <c r="G44" s="158"/>
      <c r="H44" s="158"/>
      <c r="I44" s="160"/>
      <c r="J44" s="161"/>
      <c r="K44" s="162"/>
      <c r="L44" s="160"/>
      <c r="M44" s="161"/>
      <c r="N44" s="162"/>
      <c r="O44" s="94"/>
      <c r="P44" s="97"/>
      <c r="Q44" s="98"/>
      <c r="R44" s="102"/>
      <c r="S44" s="103"/>
      <c r="T44" s="103"/>
      <c r="U44" s="103"/>
      <c r="V44" s="104"/>
      <c r="W44" s="107"/>
      <c r="X44" s="108"/>
      <c r="Y44" s="7" t="s">
        <v>7</v>
      </c>
      <c r="Z44" s="24" t="s">
        <v>62</v>
      </c>
      <c r="AA44" s="10"/>
      <c r="AC44" t="s">
        <v>122</v>
      </c>
      <c r="AG44" s="11">
        <v>44</v>
      </c>
    </row>
    <row r="45" spans="1:40" ht="12" customHeight="1" thickBot="1" x14ac:dyDescent="0.6">
      <c r="A45" s="112" t="s">
        <v>126</v>
      </c>
      <c r="B45" s="113"/>
      <c r="C45" s="115" t="s">
        <v>127</v>
      </c>
      <c r="D45" s="116"/>
      <c r="E45" s="116"/>
      <c r="F45" s="116"/>
      <c r="G45" s="116"/>
      <c r="H45" s="116"/>
      <c r="I45" s="116"/>
      <c r="J45" s="116"/>
      <c r="K45" s="116"/>
      <c r="L45" s="116"/>
      <c r="M45" s="116"/>
      <c r="N45" s="116"/>
      <c r="O45" s="117" t="s">
        <v>128</v>
      </c>
      <c r="P45" s="118"/>
      <c r="Q45" s="118"/>
      <c r="R45" s="118"/>
      <c r="S45" s="118"/>
      <c r="T45" s="118"/>
      <c r="U45" s="118"/>
      <c r="V45" s="119"/>
      <c r="W45" s="120" t="s">
        <v>129</v>
      </c>
      <c r="X45" s="121"/>
      <c r="Y45" s="121"/>
      <c r="Z45" s="121"/>
      <c r="AA45" s="10"/>
      <c r="AC45" t="s">
        <v>123</v>
      </c>
      <c r="AG45" s="11">
        <v>45</v>
      </c>
    </row>
    <row r="46" spans="1:40" ht="20" customHeight="1" thickTop="1" thickBot="1" x14ac:dyDescent="0.6">
      <c r="A46" s="113"/>
      <c r="B46" s="114"/>
      <c r="C46" s="84"/>
      <c r="D46" s="85"/>
      <c r="E46" s="85"/>
      <c r="F46" s="85"/>
      <c r="G46" s="85"/>
      <c r="H46" s="85"/>
      <c r="I46" s="85"/>
      <c r="J46" s="85"/>
      <c r="K46" s="85"/>
      <c r="L46" s="85"/>
      <c r="M46" s="85"/>
      <c r="N46" s="86"/>
      <c r="O46" s="87"/>
      <c r="P46" s="87"/>
      <c r="Q46" s="87"/>
      <c r="R46" s="87"/>
      <c r="S46" s="87"/>
      <c r="T46" s="87"/>
      <c r="U46" s="87"/>
      <c r="V46" s="122"/>
      <c r="W46" s="87"/>
      <c r="X46" s="87"/>
      <c r="Y46" s="87"/>
      <c r="Z46" s="88"/>
      <c r="AC46" t="s">
        <v>124</v>
      </c>
      <c r="AG46" s="11">
        <v>46</v>
      </c>
    </row>
    <row r="47" spans="1:40" ht="14" customHeight="1" thickTop="1" x14ac:dyDescent="0.55000000000000004">
      <c r="A47" s="89" t="s">
        <v>119</v>
      </c>
      <c r="B47" s="90"/>
      <c r="C47" s="91"/>
      <c r="D47" s="92"/>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x14ac:dyDescent="0.55000000000000004">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x14ac:dyDescent="0.55000000000000004">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x14ac:dyDescent="0.55000000000000004">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x14ac:dyDescent="0.55000000000000004">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x14ac:dyDescent="0.55000000000000004">
      <c r="AG52" s="11">
        <v>52</v>
      </c>
    </row>
    <row r="53" spans="1:33" ht="15" customHeight="1" x14ac:dyDescent="0.55000000000000004">
      <c r="AG53" s="11">
        <v>53</v>
      </c>
    </row>
    <row r="54" spans="1:33" ht="15" customHeight="1" x14ac:dyDescent="0.55000000000000004">
      <c r="AG54" s="11">
        <v>54</v>
      </c>
    </row>
    <row r="55" spans="1:33" ht="15" customHeight="1" x14ac:dyDescent="0.55000000000000004">
      <c r="AG55" s="11">
        <v>55</v>
      </c>
    </row>
    <row r="56" spans="1:33" ht="15" customHeight="1" x14ac:dyDescent="0.55000000000000004">
      <c r="AG56" s="11">
        <v>56</v>
      </c>
    </row>
    <row r="57" spans="1:33" ht="15" customHeight="1" x14ac:dyDescent="0.55000000000000004">
      <c r="AG57" s="11">
        <v>57</v>
      </c>
    </row>
    <row r="58" spans="1:33" ht="15" customHeight="1" x14ac:dyDescent="0.55000000000000004">
      <c r="AG58" s="11">
        <v>58</v>
      </c>
    </row>
    <row r="59" spans="1:33" ht="15" customHeight="1" x14ac:dyDescent="0.55000000000000004">
      <c r="AG59" s="11">
        <v>59</v>
      </c>
    </row>
    <row r="60" spans="1:33" ht="15" customHeight="1" x14ac:dyDescent="0.55000000000000004">
      <c r="AG60" s="11">
        <v>60</v>
      </c>
    </row>
    <row r="61" spans="1:33" ht="15" customHeight="1" x14ac:dyDescent="0.55000000000000004">
      <c r="AG61" s="11">
        <v>61</v>
      </c>
    </row>
    <row r="62" spans="1:33" ht="15" customHeight="1" x14ac:dyDescent="0.55000000000000004">
      <c r="AG62" s="11">
        <v>62</v>
      </c>
    </row>
    <row r="63" spans="1:33" ht="15" customHeight="1" x14ac:dyDescent="0.55000000000000004">
      <c r="AG63" s="11">
        <v>63</v>
      </c>
    </row>
    <row r="64" spans="1:33" ht="15" customHeight="1" x14ac:dyDescent="0.55000000000000004">
      <c r="AG64" s="11">
        <v>64</v>
      </c>
    </row>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J4:L4"/>
    <mergeCell ref="M4:N4"/>
    <mergeCell ref="O4:S4"/>
    <mergeCell ref="A8:B8"/>
    <mergeCell ref="G8:H8"/>
    <mergeCell ref="I8:J8"/>
    <mergeCell ref="L8:O8"/>
    <mergeCell ref="P8:Q8"/>
    <mergeCell ref="R8:Z8"/>
    <mergeCell ref="A6:D7"/>
    <mergeCell ref="E6:E7"/>
    <mergeCell ref="F6:J7"/>
    <mergeCell ref="K6:O7"/>
    <mergeCell ref="R6:S7"/>
    <mergeCell ref="A9:B10"/>
    <mergeCell ref="C9:E9"/>
    <mergeCell ref="F9:G9"/>
    <mergeCell ref="H9:S9"/>
    <mergeCell ref="T9:U9"/>
    <mergeCell ref="V9:Z9"/>
    <mergeCell ref="C10:E10"/>
    <mergeCell ref="F10:S10"/>
    <mergeCell ref="T10:Z10"/>
    <mergeCell ref="V11:V12"/>
    <mergeCell ref="W11:W12"/>
    <mergeCell ref="X11:X12"/>
    <mergeCell ref="Y11:Y12"/>
    <mergeCell ref="Z11:Z12"/>
    <mergeCell ref="A13:D13"/>
    <mergeCell ref="G13:H13"/>
    <mergeCell ref="J13:K13"/>
    <mergeCell ref="M13:N13"/>
    <mergeCell ref="O13:R13"/>
    <mergeCell ref="L11:M12"/>
    <mergeCell ref="N11:N12"/>
    <mergeCell ref="O11:R12"/>
    <mergeCell ref="S11:S12"/>
    <mergeCell ref="T11:T12"/>
    <mergeCell ref="U11:U12"/>
    <mergeCell ref="A11:D12"/>
    <mergeCell ref="E11:E12"/>
    <mergeCell ref="F11:G12"/>
    <mergeCell ref="H11:H12"/>
    <mergeCell ref="I11:J12"/>
    <mergeCell ref="K11:K12"/>
    <mergeCell ref="S13:T13"/>
    <mergeCell ref="U13:V13"/>
    <mergeCell ref="W13:X13"/>
    <mergeCell ref="Y13:Z13"/>
    <mergeCell ref="A14:B16"/>
    <mergeCell ref="C14:D15"/>
    <mergeCell ref="E14:E15"/>
    <mergeCell ref="F14:G15"/>
    <mergeCell ref="H14:H15"/>
    <mergeCell ref="I14:J15"/>
    <mergeCell ref="K14:K15"/>
    <mergeCell ref="L14:M15"/>
    <mergeCell ref="N14:N15"/>
    <mergeCell ref="O14:P15"/>
    <mergeCell ref="Q14:Z14"/>
    <mergeCell ref="C16:D16"/>
    <mergeCell ref="G16:K16"/>
    <mergeCell ref="O16:Q16"/>
    <mergeCell ref="R16:Z16"/>
    <mergeCell ref="A17:B28"/>
    <mergeCell ref="C17:D18"/>
    <mergeCell ref="E17:E18"/>
    <mergeCell ref="F17:G18"/>
    <mergeCell ref="H17:H18"/>
    <mergeCell ref="I17:J18"/>
    <mergeCell ref="C19:E20"/>
    <mergeCell ref="F19:F20"/>
    <mergeCell ref="G19:G20"/>
    <mergeCell ref="H19:H20"/>
    <mergeCell ref="C21:E22"/>
    <mergeCell ref="F21:F22"/>
    <mergeCell ref="G21:K22"/>
    <mergeCell ref="K17:K18"/>
    <mergeCell ref="I19:I20"/>
    <mergeCell ref="J19:J20"/>
    <mergeCell ref="K19:K20"/>
    <mergeCell ref="L17:M18"/>
    <mergeCell ref="N17:N18"/>
    <mergeCell ref="O17:Q17"/>
    <mergeCell ref="S17:U17"/>
    <mergeCell ref="W17:Z17"/>
    <mergeCell ref="O18:Q18"/>
    <mergeCell ref="S18:U18"/>
    <mergeCell ref="W18:Z18"/>
    <mergeCell ref="L21:L22"/>
    <mergeCell ref="M21:N22"/>
    <mergeCell ref="L19:L20"/>
    <mergeCell ref="M19:M20"/>
    <mergeCell ref="N19:N20"/>
    <mergeCell ref="O21:P21"/>
    <mergeCell ref="R21:S21"/>
    <mergeCell ref="U21:V21"/>
    <mergeCell ref="X21:Y21"/>
    <mergeCell ref="O22:Q22"/>
    <mergeCell ref="S22:T22"/>
    <mergeCell ref="V22:W22"/>
    <mergeCell ref="O19:O20"/>
    <mergeCell ref="P19:P20"/>
    <mergeCell ref="Q19:S19"/>
    <mergeCell ref="T19:Z20"/>
    <mergeCell ref="Q20:S20"/>
    <mergeCell ref="Z25:Z26"/>
    <mergeCell ref="C27:E28"/>
    <mergeCell ref="F27:G28"/>
    <mergeCell ref="H27:H28"/>
    <mergeCell ref="I27:Z27"/>
    <mergeCell ref="I28:Z28"/>
    <mergeCell ref="C23:E24"/>
    <mergeCell ref="F23:G24"/>
    <mergeCell ref="H23:H24"/>
    <mergeCell ref="I23:Z24"/>
    <mergeCell ref="C25:E26"/>
    <mergeCell ref="F25:G26"/>
    <mergeCell ref="H25:H26"/>
    <mergeCell ref="I25:Q26"/>
    <mergeCell ref="R25:R26"/>
    <mergeCell ref="S25:Y26"/>
    <mergeCell ref="X30:Z30"/>
    <mergeCell ref="C31:G32"/>
    <mergeCell ref="H31:M32"/>
    <mergeCell ref="N31:N32"/>
    <mergeCell ref="O31:S32"/>
    <mergeCell ref="V31:Y32"/>
    <mergeCell ref="Z31:Z32"/>
    <mergeCell ref="A29:B38"/>
    <mergeCell ref="D29:H29"/>
    <mergeCell ref="I29:J29"/>
    <mergeCell ref="P29:U29"/>
    <mergeCell ref="V29:W29"/>
    <mergeCell ref="C30:E30"/>
    <mergeCell ref="F30:G30"/>
    <mergeCell ref="O30:Q30"/>
    <mergeCell ref="S30:T30"/>
    <mergeCell ref="V30:W30"/>
    <mergeCell ref="R33:S34"/>
    <mergeCell ref="T33:T34"/>
    <mergeCell ref="U33:V34"/>
    <mergeCell ref="W33:W34"/>
    <mergeCell ref="X33:Y34"/>
    <mergeCell ref="Z33:Z34"/>
    <mergeCell ref="C33:E34"/>
    <mergeCell ref="F33:G34"/>
    <mergeCell ref="J33:M34"/>
    <mergeCell ref="N33:N34"/>
    <mergeCell ref="O33:P34"/>
    <mergeCell ref="Q33:Q34"/>
    <mergeCell ref="V35:Y36"/>
    <mergeCell ref="Z35:Z36"/>
    <mergeCell ref="C37:E38"/>
    <mergeCell ref="F37:G38"/>
    <mergeCell ref="J37:M38"/>
    <mergeCell ref="N37:N38"/>
    <mergeCell ref="O37:Q38"/>
    <mergeCell ref="R37:S38"/>
    <mergeCell ref="V37:Y38"/>
    <mergeCell ref="Z37:Z38"/>
    <mergeCell ref="C35:E36"/>
    <mergeCell ref="F35:G36"/>
    <mergeCell ref="J35:M36"/>
    <mergeCell ref="N35:N36"/>
    <mergeCell ref="O35:Q36"/>
    <mergeCell ref="R35:S36"/>
    <mergeCell ref="L43:L44"/>
    <mergeCell ref="M43:N44"/>
    <mergeCell ref="K41:K42"/>
    <mergeCell ref="L41:L42"/>
    <mergeCell ref="M41:M42"/>
    <mergeCell ref="N41:N42"/>
    <mergeCell ref="O41:O42"/>
    <mergeCell ref="P41:P42"/>
    <mergeCell ref="C41:E41"/>
    <mergeCell ref="F41:F42"/>
    <mergeCell ref="G41:G42"/>
    <mergeCell ref="H41:H42"/>
    <mergeCell ref="I41:I42"/>
    <mergeCell ref="J41:J42"/>
    <mergeCell ref="W46:Z46"/>
    <mergeCell ref="A47:D47"/>
    <mergeCell ref="O43:O44"/>
    <mergeCell ref="P43:Q44"/>
    <mergeCell ref="R43:V44"/>
    <mergeCell ref="W43:X44"/>
    <mergeCell ref="C44:E44"/>
    <mergeCell ref="A45:B46"/>
    <mergeCell ref="C45:N45"/>
    <mergeCell ref="O45:V45"/>
    <mergeCell ref="W45:Z45"/>
    <mergeCell ref="O46:V46"/>
    <mergeCell ref="A39:B44"/>
    <mergeCell ref="C39:E39"/>
    <mergeCell ref="F39:Z40"/>
    <mergeCell ref="C40:E40"/>
    <mergeCell ref="Q41:Q42"/>
    <mergeCell ref="R41:T42"/>
    <mergeCell ref="U41:Z42"/>
    <mergeCell ref="C42:E42"/>
    <mergeCell ref="C43:E43"/>
    <mergeCell ref="F43:H44"/>
    <mergeCell ref="I43:I44"/>
    <mergeCell ref="J43:K44"/>
  </mergeCells>
  <phoneticPr fontId="2"/>
  <conditionalFormatting sqref="C8">
    <cfRule type="expression" dxfId="159" priority="51">
      <formula>IF(AND($C$8="□",$E$8="□"),TRUE,FALSE)</formula>
    </cfRule>
  </conditionalFormatting>
  <conditionalFormatting sqref="C46">
    <cfRule type="expression" dxfId="158" priority="37">
      <formula>IF(AND($AI$42=TRUE,$C$46=""),TRUE,FALSE)</formula>
    </cfRule>
  </conditionalFormatting>
  <conditionalFormatting sqref="C10:E10">
    <cfRule type="expression" dxfId="157" priority="60">
      <formula>IF(AND($C$10="",$F$14&lt;&gt;""),TRUE,FALSE)</formula>
    </cfRule>
  </conditionalFormatting>
  <conditionalFormatting sqref="C33:E38">
    <cfRule type="expression" dxfId="156" priority="23">
      <formula>IF(AND(J33&lt;&gt;"",C33=""),TRUE,FALSE)</formula>
    </cfRule>
  </conditionalFormatting>
  <conditionalFormatting sqref="C46:N46">
    <cfRule type="expression" dxfId="155" priority="49">
      <formula>IF(AND($AL$42=12,$AN$42=FALSE),TRUE,FALSE)</formula>
    </cfRule>
  </conditionalFormatting>
  <conditionalFormatting sqref="D46">
    <cfRule type="expression" dxfId="154" priority="38">
      <formula>IF(AND($AI$42=TRUE,$D$46=""),TRUE,FALSE)</formula>
    </cfRule>
  </conditionalFormatting>
  <conditionalFormatting sqref="E4 I4">
    <cfRule type="expression" dxfId="153" priority="52">
      <formula>IF(AND($E$4="□",$I$4="□"),TRUE,FALSE)</formula>
    </cfRule>
  </conditionalFormatting>
  <conditionalFormatting sqref="E8">
    <cfRule type="expression" dxfId="152" priority="50">
      <formula>IF(AND($C$8="□",$E$8="□"),TRUE,FALSE)</formula>
    </cfRule>
  </conditionalFormatting>
  <conditionalFormatting sqref="E46">
    <cfRule type="expression" dxfId="151" priority="39">
      <formula>IF(AND($AI$42=TRUE,$E$46=""),TRUE,FALSE)</formula>
    </cfRule>
  </conditionalFormatting>
  <conditionalFormatting sqref="F5">
    <cfRule type="expression" dxfId="150" priority="57">
      <formula>IF($F$5="",TRUE,FALSE)</formula>
    </cfRule>
  </conditionalFormatting>
  <conditionalFormatting sqref="F6">
    <cfRule type="expression" dxfId="149" priority="56">
      <formula>IF($F$6="",TRUE,FALSE)</formula>
    </cfRule>
  </conditionalFormatting>
  <conditionalFormatting sqref="F13">
    <cfRule type="expression" dxfId="148" priority="7">
      <formula>IF(AND(AND(F13="□",I13="□",L13="□"),OR($F$17&lt;&gt;"",$H$31&lt;&gt;"",$F$11&lt;&gt;"")),TRUE,FALSE)</formula>
    </cfRule>
  </conditionalFormatting>
  <conditionalFormatting sqref="F16 L16">
    <cfRule type="expression" dxfId="147" priority="76">
      <formula>IF(AND($F$14&lt;&gt;"",$F$16="□",$L$16="□"),TRUE,FALSE)</formula>
    </cfRule>
  </conditionalFormatting>
  <conditionalFormatting sqref="F19:F20">
    <cfRule type="expression" dxfId="146" priority="35">
      <formula>IF(AND($F$17&lt;&gt;"",$T$19="",F$19=""),TRUE,FALSE)</formula>
    </cfRule>
  </conditionalFormatting>
  <conditionalFormatting sqref="F21 L21">
    <cfRule type="expression" dxfId="145" priority="65">
      <formula>IF(AND($F$17&lt;&gt;"",$F$21="□",$L$21="□"),TRUE,FALSE)</formula>
    </cfRule>
  </conditionalFormatting>
  <conditionalFormatting sqref="F25">
    <cfRule type="expression" dxfId="144" priority="53">
      <formula>IF(AND($F$17&lt;&gt;"",$F$25=""),TRUE,FALSE)</formula>
    </cfRule>
  </conditionalFormatting>
  <conditionalFormatting sqref="F27">
    <cfRule type="expression" dxfId="143" priority="54">
      <formula>IF(AND($F$17&lt;&gt;"",$F$27=""),TRUE,FALSE)</formula>
    </cfRule>
  </conditionalFormatting>
  <conditionalFormatting sqref="F46">
    <cfRule type="expression" dxfId="142" priority="40">
      <formula>IF(AND($AI$42=TRUE,$F$46=""),TRUE,FALSE)</formula>
    </cfRule>
  </conditionalFormatting>
  <conditionalFormatting sqref="F11:G12">
    <cfRule type="expression" dxfId="141" priority="69">
      <formula>IF(AND($F$11="",$E$4="☑"),TRUE,FALSE)</formula>
    </cfRule>
  </conditionalFormatting>
  <conditionalFormatting sqref="F23:G24">
    <cfRule type="expression" dxfId="140" priority="66">
      <formula>IF(AND($F$17&lt;&gt;"",$F$23=""),TRUE,FALSE)</formula>
    </cfRule>
  </conditionalFormatting>
  <conditionalFormatting sqref="F10:S10">
    <cfRule type="expression" dxfId="139" priority="58">
      <formula>IF(AND($F$10="",$F$14&lt;&gt;""),TRUE,FALSE)</formula>
    </cfRule>
  </conditionalFormatting>
  <conditionalFormatting sqref="G19:G20">
    <cfRule type="expression" dxfId="138" priority="34">
      <formula>IF(AND($F$17&lt;&gt;"",$T$19="",$G$19=""),TRUE,FALSE)</formula>
    </cfRule>
  </conditionalFormatting>
  <conditionalFormatting sqref="G46">
    <cfRule type="expression" dxfId="137" priority="42">
      <formula>IF(AND($AI$42=TRUE,$G$46=""),TRUE,FALSE)</formula>
    </cfRule>
  </conditionalFormatting>
  <conditionalFormatting sqref="H19:H20">
    <cfRule type="expression" dxfId="136" priority="33">
      <formula>IF(AND($F$17&lt;&gt;"",$T$19="",$H$19=""),TRUE,FALSE)</formula>
    </cfRule>
  </conditionalFormatting>
  <conditionalFormatting sqref="H33">
    <cfRule type="expression" dxfId="135" priority="22">
      <formula>IF(AND(J33&lt;&gt;"",H33="□",H34="□"),TRUE,FALSE)</formula>
    </cfRule>
  </conditionalFormatting>
  <conditionalFormatting sqref="H34">
    <cfRule type="expression" dxfId="134" priority="21">
      <formula>IF(AND(J33&lt;&gt;"",H33="□",H34="□"),TRUE,FALSE)</formula>
    </cfRule>
  </conditionalFormatting>
  <conditionalFormatting sqref="H35">
    <cfRule type="expression" dxfId="133" priority="20">
      <formula>IF(AND(J35&lt;&gt;"",H35="□",H36="□"),TRUE,FALSE)</formula>
    </cfRule>
  </conditionalFormatting>
  <conditionalFormatting sqref="H36">
    <cfRule type="expression" dxfId="132" priority="19">
      <formula>IF(AND(J35&lt;&gt;"",H35="□",H36="□"),TRUE,FALSE)</formula>
    </cfRule>
  </conditionalFormatting>
  <conditionalFormatting sqref="H37">
    <cfRule type="expression" dxfId="131" priority="18">
      <formula>IF(AND(J37&lt;&gt;"",H37="□",H38="□"),TRUE,FALSE)</formula>
    </cfRule>
  </conditionalFormatting>
  <conditionalFormatting sqref="H38">
    <cfRule type="expression" dxfId="130" priority="17">
      <formula>IF(AND(J37&lt;&gt;"",H37="□",H38="□"),TRUE,FALSE)</formula>
    </cfRule>
  </conditionalFormatting>
  <conditionalFormatting sqref="H46">
    <cfRule type="expression" dxfId="129" priority="41">
      <formula>IF(AND($AI$42=TRUE,$H$46=""),TRUE,FALSE)</formula>
    </cfRule>
  </conditionalFormatting>
  <conditionalFormatting sqref="H9:S9">
    <cfRule type="expression" dxfId="128" priority="59">
      <formula>IF(AND($F$10&lt;&gt;"",$H$9=""),TRUE,FALSE)</formula>
    </cfRule>
  </conditionalFormatting>
  <conditionalFormatting sqref="I13">
    <cfRule type="expression" dxfId="127" priority="6">
      <formula>IF(AND(AND(F13="□",I13="□",L13="□"),OR($F$17&lt;&gt;"",$H$31&lt;&gt;"",$F$11&lt;&gt;"")),TRUE,FALSE)</formula>
    </cfRule>
  </conditionalFormatting>
  <conditionalFormatting sqref="I19:I20">
    <cfRule type="expression" dxfId="126" priority="32">
      <formula>IF(AND($F$17&lt;&gt;"",$T$19="",$I$19=""),TRUE,FALSE)</formula>
    </cfRule>
  </conditionalFormatting>
  <conditionalFormatting sqref="I46">
    <cfRule type="expression" dxfId="125" priority="43">
      <formula>IF(AND($AI$42=TRUE,$I$46=""),TRUE,FALSE)</formula>
    </cfRule>
  </conditionalFormatting>
  <conditionalFormatting sqref="I8:J8">
    <cfRule type="expression" dxfId="124" priority="2">
      <formula>IF(AND($F$10&lt;&gt;"",$I$8=""),TRUE,FALSE)</formula>
    </cfRule>
  </conditionalFormatting>
  <conditionalFormatting sqref="I11:J12">
    <cfRule type="expression" dxfId="123" priority="68">
      <formula>IF(AND($I$11="",$E$4="☑"),TRUE,FALSE)</formula>
    </cfRule>
  </conditionalFormatting>
  <conditionalFormatting sqref="J19:J20">
    <cfRule type="expression" dxfId="122" priority="31">
      <formula>IF(AND($F$17&lt;&gt;"",$T$19="",$J$19=""),TRUE,FALSE)</formula>
    </cfRule>
  </conditionalFormatting>
  <conditionalFormatting sqref="J46">
    <cfRule type="expression" dxfId="121" priority="44">
      <formula>IF(AND($AI$42=TRUE,$J$46=""),TRUE,FALSE)</formula>
    </cfRule>
  </conditionalFormatting>
  <conditionalFormatting sqref="K5">
    <cfRule type="expression" dxfId="120" priority="75">
      <formula>IF($K$5="",TRUE,FALSE)</formula>
    </cfRule>
  </conditionalFormatting>
  <conditionalFormatting sqref="K6">
    <cfRule type="expression" dxfId="119" priority="74">
      <formula>IF($K$6="",TRUE,FALSE)</formula>
    </cfRule>
  </conditionalFormatting>
  <conditionalFormatting sqref="K19:K20">
    <cfRule type="expression" dxfId="118" priority="30">
      <formula>IF(AND($F$17&lt;&gt;"",$T$19="",$K$19=""),TRUE,FALSE)</formula>
    </cfRule>
  </conditionalFormatting>
  <conditionalFormatting sqref="K46">
    <cfRule type="expression" dxfId="117" priority="45">
      <formula>IF(AND($AI$42=TRUE,$K$46=""),TRUE,FALSE)</formula>
    </cfRule>
  </conditionalFormatting>
  <conditionalFormatting sqref="L13">
    <cfRule type="expression" dxfId="116" priority="5">
      <formula>IF(AND(AND(F13="□",I13="□",L13="□"),OR($F$17&lt;&gt;"",$H$31&lt;&gt;"",$F$11&lt;&gt;"")),TRUE,FALSE)</formula>
    </cfRule>
  </conditionalFormatting>
  <conditionalFormatting sqref="L19:L20">
    <cfRule type="expression" dxfId="115" priority="29">
      <formula>IF(AND($F$17&lt;&gt;"",$T$19="",$L$19=""),TRUE,FALSE)</formula>
    </cfRule>
  </conditionalFormatting>
  <conditionalFormatting sqref="L46">
    <cfRule type="expression" dxfId="114" priority="46">
      <formula>IF(AND($AI$42=TRUE,$L$46=""),TRUE,FALSE)</formula>
    </cfRule>
  </conditionalFormatting>
  <conditionalFormatting sqref="L11:M12">
    <cfRule type="expression" dxfId="113" priority="67">
      <formula>IF(AND($L$11="",$E$4="☑"),TRUE,FALSE)</formula>
    </cfRule>
  </conditionalFormatting>
  <conditionalFormatting sqref="L8:O8">
    <cfRule type="expression" dxfId="112" priority="1">
      <formula>IF(AND($F$10&lt;&gt;"",$L$8=""),TRUE,FALSE)</formula>
    </cfRule>
  </conditionalFormatting>
  <conditionalFormatting sqref="M19:M20">
    <cfRule type="expression" dxfId="111" priority="28">
      <formula>IF(AND($F$17&lt;&gt;"",$T$19="",$M$19=""),TRUE,FALSE)</formula>
    </cfRule>
  </conditionalFormatting>
  <conditionalFormatting sqref="M46">
    <cfRule type="expression" dxfId="110" priority="47">
      <formula>IF(AND($AI$42=TRUE,$M$46=""),TRUE,FALSE)</formula>
    </cfRule>
  </conditionalFormatting>
  <conditionalFormatting sqref="N19:N20">
    <cfRule type="expression" dxfId="109" priority="27">
      <formula>IF(AND($F$17&lt;&gt;"",$T$19="",$N$19=""),TRUE,FALSE)</formula>
    </cfRule>
  </conditionalFormatting>
  <conditionalFormatting sqref="N46">
    <cfRule type="expression" dxfId="108" priority="48">
      <formula>IF(AND($AI$42=TRUE,$N$46=""),TRUE,FALSE)</formula>
    </cfRule>
  </conditionalFormatting>
  <conditionalFormatting sqref="O19:O20">
    <cfRule type="expression" dxfId="107" priority="26">
      <formula>IF(AND($F$17&lt;&gt;"",$T$19="",$O$19=""),TRUE,FALSE)</formula>
    </cfRule>
  </conditionalFormatting>
  <conditionalFormatting sqref="O35:Q36">
    <cfRule type="expression" dxfId="106" priority="4">
      <formula>IF(AND(V35&lt;&gt;"",O35=""),TRUE,FALSE)</formula>
    </cfRule>
  </conditionalFormatting>
  <conditionalFormatting sqref="O37:Q38">
    <cfRule type="expression" dxfId="105" priority="3">
      <formula>IF(AND(V35&lt;&gt;"",O35=""),TRUE,FALSE)</formula>
    </cfRule>
  </conditionalFormatting>
  <conditionalFormatting sqref="P6:P7">
    <cfRule type="expression" dxfId="104" priority="55">
      <formula>IF(AND($P$6="☑",$P$7="☑"),TRUE,FALSE)</formula>
    </cfRule>
    <cfRule type="expression" dxfId="103" priority="73">
      <formula>IF(AND($P$6="□",$P$7="□"),TRUE,FALSE)</formula>
    </cfRule>
  </conditionalFormatting>
  <conditionalFormatting sqref="P19:P20">
    <cfRule type="expression" dxfId="102" priority="25">
      <formula>IF(AND($F$17&lt;&gt;"",$T$19="",$P$19=""),TRUE,FALSE)</formula>
    </cfRule>
  </conditionalFormatting>
  <conditionalFormatting sqref="Q33:Q34">
    <cfRule type="expression" dxfId="101" priority="10">
      <formula>IF(AND(V31&lt;&gt;"",Q33="□",T33="□"),TRUE,FALSE)</formula>
    </cfRule>
  </conditionalFormatting>
  <conditionalFormatting sqref="R21">
    <cfRule type="expression" dxfId="100" priority="63">
      <formula>IF(AND($L$21="☑",$R$21=""),TRUE,FALSE)</formula>
    </cfRule>
  </conditionalFormatting>
  <conditionalFormatting sqref="R22 U22">
    <cfRule type="expression" dxfId="99" priority="64">
      <formula>IF(AND($L$21="☑",$R$22="□",$U$22="□"),TRUE,FALSE)</formula>
    </cfRule>
  </conditionalFormatting>
  <conditionalFormatting sqref="R6:S7">
    <cfRule type="expression" dxfId="98" priority="72">
      <formula>IF($R$6="",TRUE,FALSE)</formula>
    </cfRule>
  </conditionalFormatting>
  <conditionalFormatting sqref="S13">
    <cfRule type="expression" dxfId="97" priority="78">
      <formula>IF(AND($F$17&lt;&gt;"",$S$13=""),TRUE,FALSE)</formula>
    </cfRule>
  </conditionalFormatting>
  <conditionalFormatting sqref="S11:Y12">
    <cfRule type="expression" dxfId="96" priority="80">
      <formula>IF(AND($F$17&lt;&gt;"",$Y$11=""),TRUE,FALSE)</formula>
    </cfRule>
    <cfRule type="expression" dxfId="95" priority="79">
      <formula>IF(AND($F$14&lt;&gt;"",$Y$11=""),TRUE,FALSE)</formula>
    </cfRule>
  </conditionalFormatting>
  <conditionalFormatting sqref="S25:Y26">
    <cfRule type="expression" dxfId="94" priority="36">
      <formula>IF(AND($F$25="ウ",$S$25=""),TRUE,FALSE)</formula>
    </cfRule>
  </conditionalFormatting>
  <conditionalFormatting sqref="T31">
    <cfRule type="expression" dxfId="93" priority="12">
      <formula>IF(AND(V31&lt;&gt;"",T31="□",T32="□"),TRUE,FALSE)</formula>
    </cfRule>
  </conditionalFormatting>
  <conditionalFormatting sqref="T32">
    <cfRule type="expression" dxfId="92" priority="11">
      <formula>IF(AND(V31&lt;&gt;"",T31="□",T32="□"),TRUE,FALSE)</formula>
    </cfRule>
  </conditionalFormatting>
  <conditionalFormatting sqref="T33:T34">
    <cfRule type="expression" dxfId="91" priority="9">
      <formula>IF(AND(V31&lt;&gt;"",Q33="□",T33="□"),TRUE,FALSE)</formula>
    </cfRule>
  </conditionalFormatting>
  <conditionalFormatting sqref="T35">
    <cfRule type="expression" dxfId="90" priority="16">
      <formula>IF(AND(V35&lt;&gt;"",T35="□",T36="□"),TRUE,FALSE)</formula>
    </cfRule>
  </conditionalFormatting>
  <conditionalFormatting sqref="T36">
    <cfRule type="expression" dxfId="89" priority="15">
      <formula>IF(AND(V35&lt;&gt;"",T35="□",T36="□"),TRUE,FALSE)</formula>
    </cfRule>
  </conditionalFormatting>
  <conditionalFormatting sqref="T37">
    <cfRule type="expression" dxfId="88" priority="14">
      <formula>IF(AND(V37&lt;&gt;"",T37="□",T38="□"),TRUE,FALSE)</formula>
    </cfRule>
  </conditionalFormatting>
  <conditionalFormatting sqref="T38">
    <cfRule type="expression" dxfId="87" priority="13">
      <formula>IF(AND(V37&lt;&gt;"",T37="□",T38="□"),TRUE,FALSE)</formula>
    </cfRule>
  </conditionalFormatting>
  <conditionalFormatting sqref="T19:Z20">
    <cfRule type="expression" dxfId="86" priority="24">
      <formula>IF(AND(F17&lt;&gt;"",T19="",F19="",G19="",H19="",I19="",J19="",K19="",L19="",M19="",N19="",O19="",P19=""),TRUE,FALSE)</formula>
    </cfRule>
  </conditionalFormatting>
  <conditionalFormatting sqref="U6:V7">
    <cfRule type="expression" dxfId="85" priority="71">
      <formula>IF($U$6="",TRUE,FALSE)</formula>
    </cfRule>
  </conditionalFormatting>
  <conditionalFormatting sqref="U21:V21">
    <cfRule type="expression" dxfId="84" priority="62">
      <formula>IF(AND($L$21="☑",$U$21=""),TRUE,FALSE)</formula>
    </cfRule>
  </conditionalFormatting>
  <conditionalFormatting sqref="W13:X13">
    <cfRule type="expression" dxfId="83" priority="77">
      <formula>IF(AND($F$17&lt;&gt;"",$W$13=""),TRUE,FALSE)</formula>
    </cfRule>
  </conditionalFormatting>
  <conditionalFormatting sqref="X6:Y7">
    <cfRule type="expression" dxfId="82" priority="70">
      <formula>IF($X$6="",TRUE,FALSE)</formula>
    </cfRule>
  </conditionalFormatting>
  <conditionalFormatting sqref="X21:Y21">
    <cfRule type="expression" dxfId="81" priority="61">
      <formula>IF(AND($L$21="☑",$X$21=""),TRUE,FALSE)</formula>
    </cfRule>
  </conditionalFormatting>
  <conditionalFormatting sqref="X33:Y34">
    <cfRule type="expression" dxfId="80" priority="8">
      <formula>IF(AND(V31&lt;&gt;"",$Q$33="□",T33="☑",$X$33=""),TRUE,FALSE)</formula>
    </cfRule>
  </conditionalFormatting>
  <dataValidations count="22">
    <dataValidation type="custom" imeMode="halfAlpha" allowBlank="1" showInputMessage="1" showErrorMessage="1" sqref="J33:M38 V35:Y38 H31:M32 V31:Y32" xr:uid="{BBFBDAC9-F5C0-4D1C-B265-38A28057DE0B}">
      <formula1>ISNUMBER(H31)</formula1>
    </dataValidation>
    <dataValidation type="whole" imeMode="off" operator="greaterThanOrEqual" allowBlank="1" showInputMessage="1" showErrorMessage="1" sqref="A2:D3 A6:D7" xr:uid="{4C9C4966-1E4D-468F-A740-51F7DC754B94}">
      <formula1>0</formula1>
    </dataValidation>
    <dataValidation type="decimal" imeMode="halfAlpha" operator="greaterThanOrEqual" allowBlank="1" showInputMessage="1" showErrorMessage="1" sqref="X33:Y34" xr:uid="{6CBFAFB5-6A00-42A4-8FF1-4B306C0E88DA}">
      <formula1>0</formula1>
    </dataValidation>
    <dataValidation imeMode="off" allowBlank="1" showInputMessage="1" showErrorMessage="1" sqref="F39:Z40" xr:uid="{DDE4B068-2F1B-4934-A84D-613D03837494}"/>
    <dataValidation imeMode="hiragana" allowBlank="1" showInputMessage="1" showErrorMessage="1" sqref="O46:Z46 R43:V44 U41:Z42 P29:U29 D29:H29 S25:Y26 T19:Z20 F10:Z10 E2:Z3 F6:O7 O4:S4 V4:Z4 C33:E38 O35:Q38 A48:Z51 E47:Z47" xr:uid="{CAE4EF42-5BD5-4F22-986A-63468DE83444}"/>
    <dataValidation type="list" imeMode="off" allowBlank="1" showInputMessage="1" showErrorMessage="1" sqref="P41:Q42 F41:G42" xr:uid="{C637926E-3653-4155-A189-FEB9DEF1EE25}">
      <formula1>$AJ$1:$AJ$26</formula1>
    </dataValidation>
    <dataValidation type="list" imeMode="off" allowBlank="1" showInputMessage="1" showErrorMessage="1" sqref="F19:P20 C46:N46 Q15:Z15 H30:N30" xr:uid="{9439E719-12BA-4684-B2BE-4E2B79DA820A}">
      <formula1>"0,1,2,3,4,5,6,7,8,9"</formula1>
    </dataValidation>
    <dataValidation type="whole" imeMode="halfAlpha" allowBlank="1" showInputMessage="1" showErrorMessage="1" sqref="L8:O8" xr:uid="{F7D37619-803C-4E2E-951E-8ADD4B288025}">
      <formula1>0</formula1>
      <formula2>9999</formula2>
    </dataValidation>
    <dataValidation type="whole" imeMode="halfAlpha" allowBlank="1" showInputMessage="1" showErrorMessage="1" sqref="I8:J8" xr:uid="{851D87D3-D603-4F80-A3B6-52390BD58AC3}">
      <formula1>0</formula1>
      <formula2>999</formula2>
    </dataValidation>
    <dataValidation imeMode="fullKatakana" allowBlank="1" showInputMessage="1" showErrorMessage="1" sqref="F5:O5 V9:Z9 H9:S9" xr:uid="{85EFFD64-97C2-4405-817F-605FCBD72A3B}"/>
    <dataValidation type="list" imeMode="off" allowBlank="1" showInputMessage="1" showErrorMessage="1" sqref="H41:O42 S11:Y12 K29:N29 X29:Z29" xr:uid="{E2E89745-7E82-4CB8-98A9-1C68C2FFEE31}">
      <formula1>$AI$1:$AI$10</formula1>
    </dataValidation>
    <dataValidation type="list" imeMode="halfAlpha" allowBlank="1" showInputMessage="1" showErrorMessage="1" sqref="R21:S21 F11:G12 F14:G15 F17:G18" xr:uid="{A587C71C-AEFA-4850-9236-D9F167D982CD}">
      <formula1>$AE$1:$AE$30</formula1>
    </dataValidation>
    <dataValidation imeMode="halfAlpha" allowBlank="1" showInputMessage="1" showErrorMessage="1" sqref="W13:X13 S13:T13 R16:Z16 R8:Z8" xr:uid="{B47EBF38-EF75-4262-AB7B-28D61358D91A}"/>
    <dataValidation type="list" imeMode="hiragana" allowBlank="1" showInputMessage="1" showErrorMessage="1" sqref="Y43:Y44 E4 I4 P6:P7 C8 E8 F13 I13 L13 F16 L16 R17:R18 V17:V18 F21:F22 L21:L22 R22 U22 U30 H33:H38 Q33:Q34 T31:T38 R30" xr:uid="{25C850F4-A125-4129-A8C4-453D0CB89DDA}">
      <formula1>"□,☑"</formula1>
    </dataValidation>
    <dataValidation type="list" imeMode="fullKatakana" allowBlank="1" showInputMessage="1" showErrorMessage="1" sqref="F25:G26" xr:uid="{B77337A9-37F6-4967-9161-70DBA6D555E9}">
      <formula1>$AH$1:$AH$3</formula1>
    </dataValidation>
    <dataValidation type="list" imeMode="fullKatakana" allowBlank="1" showInputMessage="1" showErrorMessage="1" sqref="F27:G28" xr:uid="{81DBB4A0-945C-48EC-98C2-4E304D04ACFC}">
      <formula1>$AH$1:$AH$11</formula1>
    </dataValidation>
    <dataValidation type="list" imeMode="fullKatakana" allowBlank="1" showInputMessage="1" showErrorMessage="1" sqref="F23:G24" xr:uid="{25C40DF1-DAC0-4D6A-BF2B-209C4B80571D}">
      <formula1>$AH$1:$AH$4</formula1>
    </dataValidation>
    <dataValidation type="list" imeMode="halfAlpha" allowBlank="1" showInputMessage="1" showErrorMessage="1" sqref="U6:V7 I11:J12 I14:J15 I17:J18 U21:V21 J43:K44" xr:uid="{0738ECF9-67D3-4592-AEBE-E01B5FFD4A41}">
      <formula1>$AD$1:$AD$12</formula1>
    </dataValidation>
    <dataValidation type="list" imeMode="halfAlpha" allowBlank="1" showInputMessage="1" showErrorMessage="1" sqref="F43:H44" xr:uid="{6A255ADA-4F86-49FC-ADB2-3F478DF3037E}">
      <formula1>$AF$1:$AF$31</formula1>
    </dataValidation>
    <dataValidation type="list" imeMode="halfAlpha" allowBlank="1" showInputMessage="1" showErrorMessage="1" sqref="X6:Y7 L11:M12 L14:M15 L17:M18 X21:Y21 M43:N44" xr:uid="{CE130C1C-95FF-414B-A99D-6799AE304FD3}">
      <formula1>$AE$1:$AE$31</formula1>
    </dataValidation>
    <dataValidation type="list" imeMode="halfAlpha" allowBlank="1" showInputMessage="1" showErrorMessage="1" sqref="R6:S7" xr:uid="{E1337533-A97D-4C31-B0BD-5050EC63BA64}">
      <formula1>$AG$1:$AG$64</formula1>
    </dataValidation>
    <dataValidation type="list" imeMode="hiragana" allowBlank="1" showInputMessage="1" showErrorMessage="1" sqref="C10:E10" xr:uid="{8AC49E53-4B78-4A40-A4AB-609A4A070362}">
      <formula1>$AC$1:$AC$47</formula1>
    </dataValidation>
  </dataValidations>
  <hyperlinks>
    <hyperlink ref="AJ1" r:id="rId1" tooltip="A" display="https://ja.wikipedia.org/wiki/A" xr:uid="{E51FE3D1-7220-4404-953B-A1CEA23EAB1E}"/>
    <hyperlink ref="AJ2" r:id="rId2" tooltip="B" display="https://ja.wikipedia.org/wiki/B" xr:uid="{90CB6C29-8883-4D78-9E4F-BCE52C438325}"/>
    <hyperlink ref="AJ3" r:id="rId3" tooltip="C" display="https://ja.wikipedia.org/wiki/C" xr:uid="{49EAB268-429C-4B86-8B2B-4BA9E64FAE77}"/>
    <hyperlink ref="AJ4" r:id="rId4" tooltip="D" display="https://ja.wikipedia.org/wiki/D" xr:uid="{1D5FC4E4-BB78-47DF-B5D7-CA293CE14E3E}"/>
    <hyperlink ref="AJ5" r:id="rId5" tooltip="E" display="https://ja.wikipedia.org/wiki/E" xr:uid="{DC9B2E79-C05A-4753-A828-92F59EA68152}"/>
    <hyperlink ref="AJ6" r:id="rId6" tooltip="F" display="https://ja.wikipedia.org/wiki/F" xr:uid="{68324613-CCF2-4171-A44B-9E1E93C469E6}"/>
    <hyperlink ref="AJ7" r:id="rId7" tooltip="G" display="https://ja.wikipedia.org/wiki/G" xr:uid="{4DC97697-2E50-4460-B427-3445BF34B9A2}"/>
    <hyperlink ref="AJ8" r:id="rId8" tooltip="H" display="https://ja.wikipedia.org/wiki/H" xr:uid="{64E129D3-DE1D-4A95-93E5-978E04EBBED5}"/>
    <hyperlink ref="AJ9" r:id="rId9" tooltip="I" display="https://ja.wikipedia.org/wiki/I" xr:uid="{B1A849A3-F158-40C0-91FD-99A3BA6ACCE8}"/>
    <hyperlink ref="AJ10" r:id="rId10" tooltip="J" display="https://ja.wikipedia.org/wiki/J" xr:uid="{62ED0C17-319C-4777-AF83-059CBBC32EDC}"/>
    <hyperlink ref="AJ11" r:id="rId11" tooltip="K" display="https://ja.wikipedia.org/wiki/K" xr:uid="{27E3AFF6-C3D2-49F6-966D-C914485AE6F4}"/>
    <hyperlink ref="AJ12" r:id="rId12" tooltip="L" display="https://ja.wikipedia.org/wiki/L" xr:uid="{BF15640D-060E-4860-8CD3-DA356F466689}"/>
    <hyperlink ref="AJ13" r:id="rId13" tooltip="M" display="https://ja.wikipedia.org/wiki/M" xr:uid="{CA52B587-B86B-4675-AE85-ED0F84D33562}"/>
    <hyperlink ref="AJ14" r:id="rId14" tooltip="N" display="https://ja.wikipedia.org/wiki/N" xr:uid="{4493E1BC-70D7-49BE-884A-0D19E7E0F2E9}"/>
    <hyperlink ref="AJ15" r:id="rId15" tooltip="O" display="https://ja.wikipedia.org/wiki/O" xr:uid="{F62A47C0-9A90-4E27-9630-8D179855B943}"/>
    <hyperlink ref="AJ16" r:id="rId16" tooltip="P" display="https://ja.wikipedia.org/wiki/P" xr:uid="{137D62A7-35DD-47E5-961C-50A86F1E9817}"/>
    <hyperlink ref="AJ17" r:id="rId17" tooltip="Q" display="https://ja.wikipedia.org/wiki/Q" xr:uid="{6074D865-0297-480C-92A3-7E75FF677121}"/>
    <hyperlink ref="AJ18" r:id="rId18" tooltip="R" display="https://ja.wikipedia.org/wiki/R" xr:uid="{44402E88-8E5B-4A9E-BAC4-A43FB93341D8}"/>
    <hyperlink ref="AJ19" r:id="rId19" tooltip="S" display="https://ja.wikipedia.org/wiki/S" xr:uid="{489E32DA-ABEA-4BAF-A6DC-201284D77D48}"/>
    <hyperlink ref="AJ20" r:id="rId20" tooltip="T" display="https://ja.wikipedia.org/wiki/T" xr:uid="{A01BDD07-1200-4876-99D4-AA4A2C610DD8}"/>
    <hyperlink ref="AJ21" r:id="rId21" tooltip="U" display="https://ja.wikipedia.org/wiki/U" xr:uid="{6DC5138D-1C54-41AD-AE22-EB4CBFFF9F21}"/>
    <hyperlink ref="AJ22" r:id="rId22" tooltip="V" display="https://ja.wikipedia.org/wiki/V" xr:uid="{E7E381E7-4C3F-4E2F-B930-321C877CECC4}"/>
    <hyperlink ref="AJ23" r:id="rId23" tooltip="W" display="https://ja.wikipedia.org/wiki/W" xr:uid="{FF656FF7-3118-4408-A329-2127C478A1B9}"/>
    <hyperlink ref="AJ24" r:id="rId24" tooltip="X" display="https://ja.wikipedia.org/wiki/X" xr:uid="{A7F0AFDC-8DD2-4144-9367-35C00B0707E3}"/>
    <hyperlink ref="AJ25" r:id="rId25" tooltip="Y" display="https://ja.wikipedia.org/wiki/Y" xr:uid="{DE4EAA8B-96CF-4C09-9CB1-43BE1B93C72A}"/>
    <hyperlink ref="AJ26" r:id="rId26" tooltip="Z" display="https://ja.wikipedia.org/wiki/Z" xr:uid="{71326C97-5CA0-444D-B3BA-4A4385FC48DD}"/>
  </hyperlinks>
  <printOptions horizontalCentered="1"/>
  <pageMargins left="0.51181102362204722" right="0.51181102362204722" top="0.74803149606299213" bottom="0.35433070866141736" header="0.31496062992125984" footer="0.31496062992125984"/>
  <pageSetup paperSize="8" orientation="landscape" r:id="rId27"/>
  <headerFooter>
    <oddFooter>&amp;L&amp;D&amp;C&amp;8浜松商工会議所　電話：053-452-1113　メール：rouho@hamamatsu-cci.or.jp&amp;R（　／　）</oddFooter>
  </headerFooter>
  <drawing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72"/>
  <sheetViews>
    <sheetView view="pageBreakPreview" topLeftCell="A32" zoomScale="140" zoomScaleNormal="100" zoomScaleSheetLayoutView="140" zoomScalePageLayoutView="145" workbookViewId="0">
      <selection activeCell="K53" sqref="K53"/>
    </sheetView>
  </sheetViews>
  <sheetFormatPr defaultColWidth="8.9140625" defaultRowHeight="16.5" x14ac:dyDescent="0.55000000000000004"/>
  <cols>
    <col min="1" max="4" width="3.58203125" style="11" customWidth="1"/>
    <col min="5" max="26" width="3.08203125" style="11" customWidth="1"/>
    <col min="27" max="27" width="3.08203125" style="15" customWidth="1"/>
    <col min="28" max="28" width="3.58203125" style="11" customWidth="1"/>
    <col min="29" max="29" width="10.4140625" style="11" hidden="1" customWidth="1"/>
    <col min="30" max="43" width="8.9140625" style="11" hidden="1" customWidth="1"/>
    <col min="44" max="44" width="8.9140625" style="11"/>
    <col min="45" max="70" width="2.6640625" style="36" customWidth="1"/>
    <col min="71" max="16384" width="8.9140625" style="11"/>
  </cols>
  <sheetData>
    <row r="1" spans="1:45" ht="12" customHeight="1" thickBot="1" x14ac:dyDescent="0.6">
      <c r="A1" s="425" t="s">
        <v>0</v>
      </c>
      <c r="B1" s="426"/>
      <c r="C1" s="426"/>
      <c r="D1" s="426"/>
      <c r="E1" s="427" t="s">
        <v>1</v>
      </c>
      <c r="F1" s="428"/>
      <c r="G1" s="428"/>
      <c r="H1" s="428"/>
      <c r="I1" s="428"/>
      <c r="J1" s="428"/>
      <c r="K1" s="428"/>
      <c r="L1" s="428"/>
      <c r="M1" s="428"/>
      <c r="N1" s="428"/>
      <c r="O1" s="428"/>
      <c r="P1" s="428"/>
      <c r="Q1" s="428"/>
      <c r="R1" s="428"/>
      <c r="S1" s="428"/>
      <c r="T1" s="428"/>
      <c r="U1" s="428"/>
      <c r="V1" s="429"/>
      <c r="W1" s="430" t="s">
        <v>2</v>
      </c>
      <c r="X1" s="431"/>
      <c r="Y1" s="431"/>
      <c r="Z1" s="431"/>
      <c r="AA1" s="10"/>
      <c r="AC1" t="s">
        <v>3</v>
      </c>
      <c r="AD1" s="11">
        <v>1</v>
      </c>
      <c r="AE1" s="11">
        <v>1</v>
      </c>
      <c r="AF1" s="11">
        <v>2020</v>
      </c>
      <c r="AG1" s="11">
        <v>1</v>
      </c>
      <c r="AH1" s="11" t="s">
        <v>148</v>
      </c>
      <c r="AI1" s="11">
        <v>0</v>
      </c>
      <c r="AJ1" t="s">
        <v>167</v>
      </c>
      <c r="AS1" s="37"/>
    </row>
    <row r="2" spans="1:45" ht="14.15" customHeight="1" thickTop="1" x14ac:dyDescent="0.55000000000000004">
      <c r="A2" s="432"/>
      <c r="B2" s="433"/>
      <c r="C2" s="433"/>
      <c r="D2" s="434"/>
      <c r="E2" s="466"/>
      <c r="F2" s="466"/>
      <c r="G2" s="466"/>
      <c r="H2" s="466"/>
      <c r="I2" s="466"/>
      <c r="J2" s="466"/>
      <c r="K2" s="466"/>
      <c r="L2" s="466"/>
      <c r="M2" s="466"/>
      <c r="N2" s="466"/>
      <c r="O2" s="466"/>
      <c r="P2" s="466"/>
      <c r="Q2" s="466"/>
      <c r="R2" s="466"/>
      <c r="S2" s="466"/>
      <c r="T2" s="466"/>
      <c r="U2" s="466"/>
      <c r="V2" s="467"/>
      <c r="W2" s="470" t="s">
        <v>209</v>
      </c>
      <c r="X2" s="471"/>
      <c r="Y2" s="471"/>
      <c r="Z2" s="471"/>
      <c r="AA2" s="10"/>
      <c r="AC2" t="s">
        <v>4</v>
      </c>
      <c r="AD2" s="11">
        <v>2</v>
      </c>
      <c r="AE2" s="11">
        <v>2</v>
      </c>
      <c r="AF2" s="11">
        <v>2021</v>
      </c>
      <c r="AG2" s="11">
        <v>2</v>
      </c>
      <c r="AH2" s="11" t="s">
        <v>149</v>
      </c>
      <c r="AI2" s="11">
        <v>1</v>
      </c>
      <c r="AJ2" t="s">
        <v>168</v>
      </c>
    </row>
    <row r="3" spans="1:45" ht="14.15" customHeight="1" thickBot="1" x14ac:dyDescent="0.6">
      <c r="A3" s="435"/>
      <c r="B3" s="436"/>
      <c r="C3" s="436"/>
      <c r="D3" s="437"/>
      <c r="E3" s="468"/>
      <c r="F3" s="468"/>
      <c r="G3" s="468"/>
      <c r="H3" s="468"/>
      <c r="I3" s="468"/>
      <c r="J3" s="468"/>
      <c r="K3" s="468"/>
      <c r="L3" s="468"/>
      <c r="M3" s="468"/>
      <c r="N3" s="468"/>
      <c r="O3" s="468"/>
      <c r="P3" s="468"/>
      <c r="Q3" s="468"/>
      <c r="R3" s="468"/>
      <c r="S3" s="468"/>
      <c r="T3" s="468"/>
      <c r="U3" s="468"/>
      <c r="V3" s="469"/>
      <c r="W3" s="472"/>
      <c r="X3" s="473"/>
      <c r="Y3" s="473"/>
      <c r="Z3" s="473"/>
      <c r="AA3" s="10"/>
      <c r="AC3" t="s">
        <v>5</v>
      </c>
      <c r="AD3" s="11">
        <v>3</v>
      </c>
      <c r="AE3" s="11">
        <v>3</v>
      </c>
      <c r="AF3" s="11">
        <v>2022</v>
      </c>
      <c r="AG3" s="11">
        <v>3</v>
      </c>
      <c r="AH3" s="11" t="s">
        <v>150</v>
      </c>
      <c r="AI3" s="11">
        <v>2</v>
      </c>
      <c r="AJ3" t="s">
        <v>169</v>
      </c>
    </row>
    <row r="4" spans="1:45" ht="15.9" customHeight="1" thickTop="1" x14ac:dyDescent="0.55000000000000004">
      <c r="A4" s="244" t="s">
        <v>6</v>
      </c>
      <c r="B4" s="245"/>
      <c r="C4" s="245"/>
      <c r="D4" s="245"/>
      <c r="E4" s="1" t="s">
        <v>196</v>
      </c>
      <c r="F4" s="460" t="s">
        <v>193</v>
      </c>
      <c r="G4" s="461"/>
      <c r="H4" s="461"/>
      <c r="I4" s="40" t="s">
        <v>7</v>
      </c>
      <c r="J4" s="462" t="s">
        <v>130</v>
      </c>
      <c r="K4" s="462"/>
      <c r="L4" s="462"/>
      <c r="M4" s="463" t="s">
        <v>8</v>
      </c>
      <c r="N4" s="464"/>
      <c r="O4" s="446"/>
      <c r="P4" s="447"/>
      <c r="Q4" s="447"/>
      <c r="R4" s="447"/>
      <c r="S4" s="465"/>
      <c r="T4" s="458" t="s">
        <v>9</v>
      </c>
      <c r="U4" s="459"/>
      <c r="V4" s="446"/>
      <c r="W4" s="447"/>
      <c r="X4" s="447"/>
      <c r="Y4" s="447"/>
      <c r="Z4" s="448"/>
      <c r="AA4" s="10"/>
      <c r="AC4" t="s">
        <v>10</v>
      </c>
      <c r="AD4" s="11">
        <v>4</v>
      </c>
      <c r="AE4" s="11">
        <v>4</v>
      </c>
      <c r="AF4" s="11">
        <v>2023</v>
      </c>
      <c r="AG4" s="11">
        <v>4</v>
      </c>
      <c r="AH4" s="11" t="s">
        <v>151</v>
      </c>
      <c r="AI4" s="11">
        <v>3</v>
      </c>
      <c r="AJ4" t="s">
        <v>170</v>
      </c>
    </row>
    <row r="5" spans="1:45" ht="12" customHeight="1" x14ac:dyDescent="0.55000000000000004">
      <c r="A5" s="452" t="s">
        <v>11</v>
      </c>
      <c r="B5" s="453"/>
      <c r="C5" s="453"/>
      <c r="D5" s="453"/>
      <c r="E5" s="12" t="s">
        <v>12</v>
      </c>
      <c r="F5" s="478"/>
      <c r="G5" s="478"/>
      <c r="H5" s="478"/>
      <c r="I5" s="478"/>
      <c r="J5" s="478"/>
      <c r="K5" s="479"/>
      <c r="L5" s="479"/>
      <c r="M5" s="479"/>
      <c r="N5" s="479"/>
      <c r="O5" s="479"/>
      <c r="P5" s="456" t="s">
        <v>13</v>
      </c>
      <c r="Q5" s="456"/>
      <c r="R5" s="456"/>
      <c r="S5" s="456"/>
      <c r="T5" s="456"/>
      <c r="U5" s="456"/>
      <c r="V5" s="456"/>
      <c r="W5" s="456"/>
      <c r="X5" s="456"/>
      <c r="Y5" s="456"/>
      <c r="Z5" s="457"/>
      <c r="AA5" s="10"/>
      <c r="AC5" t="s">
        <v>14</v>
      </c>
      <c r="AD5" s="11">
        <v>5</v>
      </c>
      <c r="AE5" s="11">
        <v>5</v>
      </c>
      <c r="AF5" s="11">
        <v>2024</v>
      </c>
      <c r="AG5" s="11">
        <v>5</v>
      </c>
      <c r="AH5" s="11" t="s">
        <v>152</v>
      </c>
      <c r="AI5" s="11">
        <v>4</v>
      </c>
      <c r="AJ5" t="s">
        <v>171</v>
      </c>
    </row>
    <row r="6" spans="1:45" ht="15.9" customHeight="1" x14ac:dyDescent="0.55000000000000004">
      <c r="A6" s="416"/>
      <c r="B6" s="417"/>
      <c r="C6" s="417"/>
      <c r="D6" s="418"/>
      <c r="E6" s="422" t="s">
        <v>15</v>
      </c>
      <c r="F6" s="480"/>
      <c r="G6" s="480"/>
      <c r="H6" s="480"/>
      <c r="I6" s="480"/>
      <c r="J6" s="480"/>
      <c r="K6" s="481"/>
      <c r="L6" s="481"/>
      <c r="M6" s="481"/>
      <c r="N6" s="481"/>
      <c r="O6" s="481"/>
      <c r="P6" s="5" t="s">
        <v>7</v>
      </c>
      <c r="Q6" s="13" t="s">
        <v>16</v>
      </c>
      <c r="R6" s="474"/>
      <c r="S6" s="475"/>
      <c r="T6" s="449" t="s">
        <v>17</v>
      </c>
      <c r="U6" s="474"/>
      <c r="V6" s="475"/>
      <c r="W6" s="449" t="s">
        <v>18</v>
      </c>
      <c r="X6" s="474"/>
      <c r="Y6" s="475"/>
      <c r="Z6" s="450" t="s">
        <v>19</v>
      </c>
      <c r="AA6" s="10"/>
      <c r="AC6" t="s">
        <v>20</v>
      </c>
      <c r="AD6" s="11">
        <v>6</v>
      </c>
      <c r="AE6" s="11">
        <v>6</v>
      </c>
      <c r="AF6" s="11">
        <v>2025</v>
      </c>
      <c r="AG6" s="11">
        <v>6</v>
      </c>
      <c r="AH6" s="11" t="s">
        <v>153</v>
      </c>
      <c r="AI6" s="11">
        <v>5</v>
      </c>
      <c r="AJ6" t="s">
        <v>172</v>
      </c>
    </row>
    <row r="7" spans="1:45" ht="15.9" customHeight="1" x14ac:dyDescent="0.55000000000000004">
      <c r="A7" s="419"/>
      <c r="B7" s="420"/>
      <c r="C7" s="420"/>
      <c r="D7" s="421"/>
      <c r="E7" s="423"/>
      <c r="F7" s="481"/>
      <c r="G7" s="481"/>
      <c r="H7" s="481"/>
      <c r="I7" s="481"/>
      <c r="J7" s="481"/>
      <c r="K7" s="481"/>
      <c r="L7" s="481"/>
      <c r="M7" s="481"/>
      <c r="N7" s="481"/>
      <c r="O7" s="481"/>
      <c r="P7" s="9" t="s">
        <v>7</v>
      </c>
      <c r="Q7" s="14" t="s">
        <v>21</v>
      </c>
      <c r="R7" s="476"/>
      <c r="S7" s="477"/>
      <c r="T7" s="309"/>
      <c r="U7" s="476"/>
      <c r="V7" s="477"/>
      <c r="W7" s="309"/>
      <c r="X7" s="476"/>
      <c r="Y7" s="477"/>
      <c r="Z7" s="451"/>
      <c r="AA7" s="10"/>
      <c r="AC7" t="s">
        <v>22</v>
      </c>
      <c r="AD7" s="11">
        <v>7</v>
      </c>
      <c r="AE7" s="11">
        <v>7</v>
      </c>
      <c r="AF7" s="11">
        <v>2026</v>
      </c>
      <c r="AG7" s="11">
        <v>7</v>
      </c>
      <c r="AH7" s="11" t="s">
        <v>154</v>
      </c>
      <c r="AI7" s="11">
        <v>6</v>
      </c>
      <c r="AJ7" t="s">
        <v>173</v>
      </c>
      <c r="AL7" s="35"/>
    </row>
    <row r="8" spans="1:45" ht="21.9" customHeight="1" x14ac:dyDescent="0.55000000000000004">
      <c r="A8" s="406" t="s">
        <v>138</v>
      </c>
      <c r="B8" s="407"/>
      <c r="C8" s="38" t="s">
        <v>7</v>
      </c>
      <c r="D8" s="39" t="s">
        <v>23</v>
      </c>
      <c r="E8" s="38" t="s">
        <v>7</v>
      </c>
      <c r="F8" s="39" t="s">
        <v>24</v>
      </c>
      <c r="G8" s="408" t="s">
        <v>25</v>
      </c>
      <c r="H8" s="409"/>
      <c r="I8" s="410"/>
      <c r="J8" s="411"/>
      <c r="K8" s="42" t="s">
        <v>159</v>
      </c>
      <c r="L8" s="412"/>
      <c r="M8" s="412"/>
      <c r="N8" s="412"/>
      <c r="O8" s="412"/>
      <c r="P8" s="388" t="s">
        <v>26</v>
      </c>
      <c r="Q8" s="390"/>
      <c r="R8" s="413"/>
      <c r="S8" s="414"/>
      <c r="T8" s="414"/>
      <c r="U8" s="414"/>
      <c r="V8" s="414"/>
      <c r="W8" s="414"/>
      <c r="X8" s="414"/>
      <c r="Y8" s="414"/>
      <c r="Z8" s="415"/>
      <c r="AA8" s="10"/>
      <c r="AC8" t="s">
        <v>27</v>
      </c>
      <c r="AD8" s="11">
        <v>8</v>
      </c>
      <c r="AE8" s="11">
        <v>8</v>
      </c>
      <c r="AF8" s="11">
        <v>2027</v>
      </c>
      <c r="AG8" s="11">
        <v>8</v>
      </c>
      <c r="AH8" s="11" t="s">
        <v>155</v>
      </c>
      <c r="AI8" s="11">
        <v>7</v>
      </c>
      <c r="AJ8" t="s">
        <v>174</v>
      </c>
    </row>
    <row r="9" spans="1:45" ht="12" customHeight="1" x14ac:dyDescent="0.55000000000000004">
      <c r="A9" s="385" t="s">
        <v>28</v>
      </c>
      <c r="B9" s="386"/>
      <c r="C9" s="388" t="s">
        <v>29</v>
      </c>
      <c r="D9" s="389"/>
      <c r="E9" s="390"/>
      <c r="F9" s="391" t="s">
        <v>30</v>
      </c>
      <c r="G9" s="392"/>
      <c r="H9" s="393"/>
      <c r="I9" s="394"/>
      <c r="J9" s="394"/>
      <c r="K9" s="394"/>
      <c r="L9" s="394"/>
      <c r="M9" s="394"/>
      <c r="N9" s="394"/>
      <c r="O9" s="394"/>
      <c r="P9" s="394"/>
      <c r="Q9" s="394"/>
      <c r="R9" s="395"/>
      <c r="S9" s="396"/>
      <c r="T9" s="397" t="s">
        <v>31</v>
      </c>
      <c r="U9" s="398"/>
      <c r="V9" s="399"/>
      <c r="W9" s="399"/>
      <c r="X9" s="399"/>
      <c r="Y9" s="399"/>
      <c r="Z9" s="400"/>
      <c r="AC9" t="s">
        <v>32</v>
      </c>
      <c r="AD9" s="11">
        <v>9</v>
      </c>
      <c r="AE9" s="11">
        <v>9</v>
      </c>
      <c r="AF9" s="11">
        <v>2028</v>
      </c>
      <c r="AG9" s="11">
        <v>9</v>
      </c>
      <c r="AH9" s="11" t="s">
        <v>156</v>
      </c>
      <c r="AI9" s="11">
        <v>8</v>
      </c>
      <c r="AJ9" t="s">
        <v>175</v>
      </c>
    </row>
    <row r="10" spans="1:45" ht="30" customHeight="1" x14ac:dyDescent="0.55000000000000004">
      <c r="A10" s="387"/>
      <c r="B10" s="329"/>
      <c r="C10" s="401"/>
      <c r="D10" s="401"/>
      <c r="E10" s="401"/>
      <c r="F10" s="402"/>
      <c r="G10" s="403"/>
      <c r="H10" s="403"/>
      <c r="I10" s="403"/>
      <c r="J10" s="403"/>
      <c r="K10" s="403"/>
      <c r="L10" s="403"/>
      <c r="M10" s="403"/>
      <c r="N10" s="403"/>
      <c r="O10" s="403"/>
      <c r="P10" s="403"/>
      <c r="Q10" s="403"/>
      <c r="R10" s="403"/>
      <c r="S10" s="403"/>
      <c r="T10" s="404"/>
      <c r="U10" s="405"/>
      <c r="V10" s="405"/>
      <c r="W10" s="405"/>
      <c r="X10" s="405"/>
      <c r="Y10" s="405"/>
      <c r="Z10" s="405"/>
      <c r="AA10" s="10"/>
      <c r="AC10" t="s">
        <v>33</v>
      </c>
      <c r="AD10" s="11">
        <v>10</v>
      </c>
      <c r="AE10" s="11">
        <v>10</v>
      </c>
      <c r="AF10" s="11">
        <v>2029</v>
      </c>
      <c r="AG10" s="11">
        <v>10</v>
      </c>
      <c r="AH10" s="11" t="s">
        <v>157</v>
      </c>
      <c r="AI10" s="11">
        <v>9</v>
      </c>
      <c r="AJ10" t="s">
        <v>176</v>
      </c>
    </row>
    <row r="11" spans="1:45" ht="18" customHeight="1" x14ac:dyDescent="0.55000000000000004">
      <c r="A11" s="125" t="s">
        <v>139</v>
      </c>
      <c r="B11" s="126"/>
      <c r="C11" s="126"/>
      <c r="D11" s="127"/>
      <c r="E11" s="306" t="s">
        <v>34</v>
      </c>
      <c r="F11" s="482"/>
      <c r="G11" s="483"/>
      <c r="H11" s="308" t="s">
        <v>17</v>
      </c>
      <c r="I11" s="482"/>
      <c r="J11" s="483"/>
      <c r="K11" s="308" t="s">
        <v>18</v>
      </c>
      <c r="L11" s="482"/>
      <c r="M11" s="483"/>
      <c r="N11" s="308" t="s">
        <v>35</v>
      </c>
      <c r="O11" s="373" t="s">
        <v>136</v>
      </c>
      <c r="P11" s="374"/>
      <c r="Q11" s="374"/>
      <c r="R11" s="374"/>
      <c r="S11" s="376"/>
      <c r="T11" s="486"/>
      <c r="U11" s="362"/>
      <c r="V11" s="488"/>
      <c r="W11" s="360">
        <v>0</v>
      </c>
      <c r="X11" s="362">
        <v>0</v>
      </c>
      <c r="Y11" s="362">
        <v>0</v>
      </c>
      <c r="Z11" s="364" t="s">
        <v>39</v>
      </c>
      <c r="AA11" s="10"/>
      <c r="AC11" t="s">
        <v>38</v>
      </c>
      <c r="AD11" s="11">
        <v>11</v>
      </c>
      <c r="AE11" s="11">
        <v>11</v>
      </c>
      <c r="AF11" s="11">
        <v>2030</v>
      </c>
      <c r="AG11" s="11">
        <v>11</v>
      </c>
      <c r="AH11" s="11" t="s">
        <v>158</v>
      </c>
      <c r="AI11" s="11">
        <v>10</v>
      </c>
      <c r="AJ11" t="s">
        <v>177</v>
      </c>
    </row>
    <row r="12" spans="1:45" ht="18" customHeight="1" x14ac:dyDescent="0.55000000000000004">
      <c r="A12" s="151"/>
      <c r="B12" s="143"/>
      <c r="C12" s="143"/>
      <c r="D12" s="144"/>
      <c r="E12" s="382"/>
      <c r="F12" s="484"/>
      <c r="G12" s="485"/>
      <c r="H12" s="372"/>
      <c r="I12" s="484"/>
      <c r="J12" s="485"/>
      <c r="K12" s="372"/>
      <c r="L12" s="484"/>
      <c r="M12" s="485"/>
      <c r="N12" s="372"/>
      <c r="O12" s="375"/>
      <c r="P12" s="375"/>
      <c r="Q12" s="375"/>
      <c r="R12" s="375"/>
      <c r="S12" s="377"/>
      <c r="T12" s="487"/>
      <c r="U12" s="363"/>
      <c r="V12" s="489"/>
      <c r="W12" s="361"/>
      <c r="X12" s="363"/>
      <c r="Y12" s="363"/>
      <c r="Z12" s="365"/>
      <c r="AA12" s="10"/>
      <c r="AC12" t="s">
        <v>40</v>
      </c>
      <c r="AD12" s="11">
        <v>12</v>
      </c>
      <c r="AE12" s="11">
        <v>12</v>
      </c>
      <c r="AF12" s="11">
        <v>2031</v>
      </c>
      <c r="AG12" s="11">
        <v>12</v>
      </c>
      <c r="AI12" s="11">
        <v>11</v>
      </c>
      <c r="AJ12" t="s">
        <v>178</v>
      </c>
    </row>
    <row r="13" spans="1:45" ht="18" customHeight="1" x14ac:dyDescent="0.55000000000000004">
      <c r="A13" s="366" t="s">
        <v>41</v>
      </c>
      <c r="B13" s="367"/>
      <c r="C13" s="367"/>
      <c r="D13" s="367"/>
      <c r="E13" s="16"/>
      <c r="F13" s="4" t="s">
        <v>7</v>
      </c>
      <c r="G13" s="368" t="s">
        <v>42</v>
      </c>
      <c r="H13" s="368"/>
      <c r="I13" s="4" t="s">
        <v>7</v>
      </c>
      <c r="J13" s="368" t="s">
        <v>43</v>
      </c>
      <c r="K13" s="368"/>
      <c r="L13" s="4" t="s">
        <v>7</v>
      </c>
      <c r="M13" s="368" t="s">
        <v>44</v>
      </c>
      <c r="N13" s="369"/>
      <c r="O13" s="251" t="s">
        <v>131</v>
      </c>
      <c r="P13" s="370"/>
      <c r="Q13" s="370"/>
      <c r="R13" s="371"/>
      <c r="S13" s="157"/>
      <c r="T13" s="158"/>
      <c r="U13" s="93" t="s">
        <v>36</v>
      </c>
      <c r="V13" s="159"/>
      <c r="W13" s="490"/>
      <c r="X13" s="491"/>
      <c r="Y13" s="93" t="s">
        <v>37</v>
      </c>
      <c r="Z13" s="324"/>
      <c r="AA13" s="10"/>
      <c r="AC13" t="s">
        <v>45</v>
      </c>
      <c r="AE13" s="11">
        <v>13</v>
      </c>
      <c r="AF13" s="11">
        <v>2032</v>
      </c>
      <c r="AG13" s="11">
        <v>13</v>
      </c>
      <c r="AI13" s="11">
        <v>12</v>
      </c>
      <c r="AJ13" t="s">
        <v>179</v>
      </c>
    </row>
    <row r="14" spans="1:45" ht="9" customHeight="1" x14ac:dyDescent="0.55000000000000004">
      <c r="A14" s="213" t="s">
        <v>77</v>
      </c>
      <c r="B14" s="325"/>
      <c r="C14" s="328" t="s">
        <v>46</v>
      </c>
      <c r="D14" s="329"/>
      <c r="E14" s="332" t="s">
        <v>34</v>
      </c>
      <c r="F14" s="334"/>
      <c r="G14" s="335"/>
      <c r="H14" s="337" t="s">
        <v>17</v>
      </c>
      <c r="I14" s="334"/>
      <c r="J14" s="339"/>
      <c r="K14" s="341" t="s">
        <v>18</v>
      </c>
      <c r="L14" s="334"/>
      <c r="M14" s="339"/>
      <c r="N14" s="342" t="s">
        <v>19</v>
      </c>
      <c r="O14" s="344" t="s">
        <v>78</v>
      </c>
      <c r="P14" s="345"/>
      <c r="Q14" s="348" t="s">
        <v>79</v>
      </c>
      <c r="R14" s="349"/>
      <c r="S14" s="349"/>
      <c r="T14" s="349"/>
      <c r="U14" s="349"/>
      <c r="V14" s="349"/>
      <c r="W14" s="349"/>
      <c r="X14" s="349"/>
      <c r="Y14" s="349"/>
      <c r="Z14" s="350"/>
      <c r="AC14" t="s">
        <v>50</v>
      </c>
      <c r="AE14" s="11">
        <v>14</v>
      </c>
      <c r="AF14" s="11">
        <v>2033</v>
      </c>
      <c r="AG14" s="11">
        <v>14</v>
      </c>
      <c r="AJ14" t="s">
        <v>180</v>
      </c>
    </row>
    <row r="15" spans="1:45" ht="27" customHeight="1" x14ac:dyDescent="0.55000000000000004">
      <c r="A15" s="215"/>
      <c r="B15" s="326"/>
      <c r="C15" s="330"/>
      <c r="D15" s="331"/>
      <c r="E15" s="333"/>
      <c r="F15" s="181"/>
      <c r="G15" s="336"/>
      <c r="H15" s="338"/>
      <c r="I15" s="181"/>
      <c r="J15" s="340"/>
      <c r="K15" s="201"/>
      <c r="L15" s="181"/>
      <c r="M15" s="340"/>
      <c r="N15" s="343"/>
      <c r="O15" s="346"/>
      <c r="P15" s="347"/>
      <c r="Q15" s="50"/>
      <c r="R15" s="51"/>
      <c r="S15" s="52"/>
      <c r="T15" s="53"/>
      <c r="U15" s="54"/>
      <c r="V15" s="47"/>
      <c r="W15" s="55"/>
      <c r="X15" s="48"/>
      <c r="Y15" s="49"/>
      <c r="Z15" s="56"/>
      <c r="AC15" t="s">
        <v>54</v>
      </c>
      <c r="AE15" s="11">
        <v>15</v>
      </c>
      <c r="AF15" s="11">
        <v>2034</v>
      </c>
      <c r="AG15" s="11">
        <v>15</v>
      </c>
      <c r="AJ15" t="s">
        <v>181</v>
      </c>
    </row>
    <row r="16" spans="1:45" ht="27" customHeight="1" x14ac:dyDescent="0.55000000000000004">
      <c r="A16" s="217"/>
      <c r="B16" s="327"/>
      <c r="C16" s="351" t="s">
        <v>137</v>
      </c>
      <c r="D16" s="352"/>
      <c r="E16" s="43"/>
      <c r="F16" s="44" t="s">
        <v>7</v>
      </c>
      <c r="G16" s="353" t="s">
        <v>197</v>
      </c>
      <c r="H16" s="353"/>
      <c r="I16" s="353"/>
      <c r="J16" s="353"/>
      <c r="K16" s="353"/>
      <c r="L16" s="46" t="s">
        <v>7</v>
      </c>
      <c r="M16" s="45" t="s">
        <v>62</v>
      </c>
      <c r="N16" s="45"/>
      <c r="O16" s="351" t="s">
        <v>198</v>
      </c>
      <c r="P16" s="354"/>
      <c r="Q16" s="352"/>
      <c r="R16" s="355"/>
      <c r="S16" s="356"/>
      <c r="T16" s="356"/>
      <c r="U16" s="356"/>
      <c r="V16" s="356"/>
      <c r="W16" s="356"/>
      <c r="X16" s="356"/>
      <c r="Y16" s="356"/>
      <c r="Z16" s="357"/>
      <c r="AC16" t="s">
        <v>57</v>
      </c>
      <c r="AE16" s="11">
        <v>16</v>
      </c>
      <c r="AF16" s="11">
        <v>2035</v>
      </c>
      <c r="AG16" s="11">
        <v>16</v>
      </c>
      <c r="AJ16" t="s">
        <v>182</v>
      </c>
    </row>
    <row r="17" spans="1:36" ht="18" customHeight="1" x14ac:dyDescent="0.55000000000000004">
      <c r="A17" s="125" t="s">
        <v>160</v>
      </c>
      <c r="B17" s="299"/>
      <c r="C17" s="303" t="s">
        <v>46</v>
      </c>
      <c r="D17" s="304"/>
      <c r="E17" s="306" t="s">
        <v>34</v>
      </c>
      <c r="F17" s="482"/>
      <c r="G17" s="483"/>
      <c r="H17" s="308" t="s">
        <v>17</v>
      </c>
      <c r="I17" s="482"/>
      <c r="J17" s="483"/>
      <c r="K17" s="308" t="s">
        <v>18</v>
      </c>
      <c r="L17" s="482"/>
      <c r="M17" s="483"/>
      <c r="N17" s="268" t="s">
        <v>19</v>
      </c>
      <c r="O17" s="270" t="s">
        <v>47</v>
      </c>
      <c r="P17" s="126"/>
      <c r="Q17" s="127"/>
      <c r="R17" s="3" t="s">
        <v>7</v>
      </c>
      <c r="S17" s="271" t="s">
        <v>48</v>
      </c>
      <c r="T17" s="271"/>
      <c r="U17" s="271"/>
      <c r="V17" s="2" t="s">
        <v>7</v>
      </c>
      <c r="W17" s="271" t="s">
        <v>49</v>
      </c>
      <c r="X17" s="271"/>
      <c r="Y17" s="271"/>
      <c r="Z17" s="272"/>
      <c r="AC17" t="s">
        <v>59</v>
      </c>
      <c r="AE17" s="11">
        <v>17</v>
      </c>
      <c r="AF17" s="11">
        <v>2036</v>
      </c>
      <c r="AG17" s="11">
        <v>17</v>
      </c>
      <c r="AJ17" t="s">
        <v>183</v>
      </c>
    </row>
    <row r="18" spans="1:36" ht="18" customHeight="1" x14ac:dyDescent="0.55000000000000004">
      <c r="A18" s="152"/>
      <c r="B18" s="300"/>
      <c r="C18" s="305"/>
      <c r="D18" s="286"/>
      <c r="E18" s="307"/>
      <c r="F18" s="476"/>
      <c r="G18" s="477"/>
      <c r="H18" s="309"/>
      <c r="I18" s="476"/>
      <c r="J18" s="477"/>
      <c r="K18" s="309"/>
      <c r="L18" s="476"/>
      <c r="M18" s="477"/>
      <c r="N18" s="269"/>
      <c r="O18" s="273" t="s">
        <v>51</v>
      </c>
      <c r="P18" s="274"/>
      <c r="Q18" s="275"/>
      <c r="R18" s="82" t="s">
        <v>7</v>
      </c>
      <c r="S18" s="276" t="s">
        <v>52</v>
      </c>
      <c r="T18" s="276"/>
      <c r="U18" s="276"/>
      <c r="V18" s="83" t="s">
        <v>7</v>
      </c>
      <c r="W18" s="276" t="s">
        <v>53</v>
      </c>
      <c r="X18" s="276"/>
      <c r="Y18" s="276"/>
      <c r="Z18" s="277"/>
      <c r="AA18" s="17"/>
      <c r="AC18" t="s">
        <v>63</v>
      </c>
      <c r="AE18" s="11">
        <v>18</v>
      </c>
      <c r="AF18" s="11">
        <v>2037</v>
      </c>
      <c r="AG18" s="11">
        <v>18</v>
      </c>
      <c r="AJ18" t="s">
        <v>184</v>
      </c>
    </row>
    <row r="19" spans="1:36" ht="11" customHeight="1" x14ac:dyDescent="0.55000000000000004">
      <c r="A19" s="152"/>
      <c r="B19" s="300"/>
      <c r="C19" s="310" t="s">
        <v>55</v>
      </c>
      <c r="D19" s="292"/>
      <c r="E19" s="292"/>
      <c r="F19" s="280"/>
      <c r="G19" s="280"/>
      <c r="H19" s="280"/>
      <c r="I19" s="318"/>
      <c r="J19" s="320"/>
      <c r="K19" s="280"/>
      <c r="L19" s="280"/>
      <c r="M19" s="280"/>
      <c r="N19" s="280"/>
      <c r="O19" s="288"/>
      <c r="P19" s="290"/>
      <c r="Q19" s="292" t="s">
        <v>56</v>
      </c>
      <c r="R19" s="292"/>
      <c r="S19" s="292"/>
      <c r="T19" s="474"/>
      <c r="U19" s="475"/>
      <c r="V19" s="475"/>
      <c r="W19" s="475"/>
      <c r="X19" s="475"/>
      <c r="Y19" s="475"/>
      <c r="Z19" s="496"/>
      <c r="AA19" s="17"/>
      <c r="AC19" t="s">
        <v>64</v>
      </c>
      <c r="AE19" s="11">
        <v>19</v>
      </c>
      <c r="AF19" s="11">
        <v>2038</v>
      </c>
      <c r="AG19" s="11">
        <v>19</v>
      </c>
      <c r="AJ19" t="s">
        <v>185</v>
      </c>
    </row>
    <row r="20" spans="1:36" ht="11" customHeight="1" x14ac:dyDescent="0.55000000000000004">
      <c r="A20" s="152"/>
      <c r="B20" s="300"/>
      <c r="C20" s="311"/>
      <c r="D20" s="312"/>
      <c r="E20" s="312"/>
      <c r="F20" s="281"/>
      <c r="G20" s="281"/>
      <c r="H20" s="281"/>
      <c r="I20" s="319"/>
      <c r="J20" s="321"/>
      <c r="K20" s="281"/>
      <c r="L20" s="281"/>
      <c r="M20" s="281"/>
      <c r="N20" s="281"/>
      <c r="O20" s="289"/>
      <c r="P20" s="291"/>
      <c r="Q20" s="242" t="s">
        <v>58</v>
      </c>
      <c r="R20" s="242"/>
      <c r="S20" s="242"/>
      <c r="T20" s="484"/>
      <c r="U20" s="485"/>
      <c r="V20" s="485"/>
      <c r="W20" s="485"/>
      <c r="X20" s="485"/>
      <c r="Y20" s="485"/>
      <c r="Z20" s="497"/>
      <c r="AA20" s="17"/>
      <c r="AC20" t="s">
        <v>67</v>
      </c>
      <c r="AE20" s="11">
        <v>20</v>
      </c>
      <c r="AF20" s="11">
        <v>2039</v>
      </c>
      <c r="AG20" s="11">
        <v>20</v>
      </c>
      <c r="AJ20" t="s">
        <v>186</v>
      </c>
    </row>
    <row r="21" spans="1:36" ht="18" customHeight="1" x14ac:dyDescent="0.55000000000000004">
      <c r="A21" s="152"/>
      <c r="B21" s="300"/>
      <c r="C21" s="305" t="s">
        <v>60</v>
      </c>
      <c r="D21" s="286"/>
      <c r="E21" s="287"/>
      <c r="F21" s="313" t="s">
        <v>7</v>
      </c>
      <c r="G21" s="314" t="s">
        <v>62</v>
      </c>
      <c r="H21" s="314"/>
      <c r="I21" s="314"/>
      <c r="J21" s="314"/>
      <c r="K21" s="315"/>
      <c r="L21" s="494" t="s">
        <v>7</v>
      </c>
      <c r="M21" s="279" t="s">
        <v>132</v>
      </c>
      <c r="N21" s="279"/>
      <c r="O21" s="282" t="s">
        <v>134</v>
      </c>
      <c r="P21" s="283"/>
      <c r="Q21" s="18" t="s">
        <v>34</v>
      </c>
      <c r="R21" s="492"/>
      <c r="S21" s="493"/>
      <c r="T21" s="19" t="s">
        <v>17</v>
      </c>
      <c r="U21" s="492"/>
      <c r="V21" s="493"/>
      <c r="W21" s="19" t="s">
        <v>18</v>
      </c>
      <c r="X21" s="492"/>
      <c r="Y21" s="493"/>
      <c r="Z21" s="20" t="s">
        <v>35</v>
      </c>
      <c r="AA21" s="17"/>
      <c r="AC21" t="s">
        <v>68</v>
      </c>
      <c r="AE21" s="11">
        <v>21</v>
      </c>
      <c r="AF21" s="11">
        <v>2040</v>
      </c>
      <c r="AG21" s="11">
        <v>21</v>
      </c>
      <c r="AJ21" t="s">
        <v>187</v>
      </c>
    </row>
    <row r="22" spans="1:36" ht="18" customHeight="1" x14ac:dyDescent="0.55000000000000004">
      <c r="A22" s="152"/>
      <c r="B22" s="300"/>
      <c r="C22" s="305"/>
      <c r="D22" s="286"/>
      <c r="E22" s="287"/>
      <c r="F22" s="313"/>
      <c r="G22" s="316"/>
      <c r="H22" s="316"/>
      <c r="I22" s="316"/>
      <c r="J22" s="316"/>
      <c r="K22" s="317"/>
      <c r="L22" s="494"/>
      <c r="M22" s="279"/>
      <c r="N22" s="279"/>
      <c r="O22" s="250" t="s">
        <v>133</v>
      </c>
      <c r="P22" s="286"/>
      <c r="Q22" s="287"/>
      <c r="R22" s="8" t="s">
        <v>7</v>
      </c>
      <c r="S22" s="279" t="s">
        <v>61</v>
      </c>
      <c r="T22" s="279"/>
      <c r="U22" s="9" t="s">
        <v>7</v>
      </c>
      <c r="V22" s="279" t="s">
        <v>62</v>
      </c>
      <c r="W22" s="279"/>
      <c r="Z22" s="21"/>
      <c r="AA22" s="17"/>
      <c r="AC22" t="s">
        <v>72</v>
      </c>
      <c r="AE22" s="11">
        <v>22</v>
      </c>
      <c r="AF22" s="11">
        <v>2041</v>
      </c>
      <c r="AG22" s="11">
        <v>22</v>
      </c>
      <c r="AJ22" t="s">
        <v>188</v>
      </c>
    </row>
    <row r="23" spans="1:36" ht="11" customHeight="1" x14ac:dyDescent="0.55000000000000004">
      <c r="A23" s="152"/>
      <c r="B23" s="300"/>
      <c r="C23" s="256" t="s">
        <v>65</v>
      </c>
      <c r="D23" s="257"/>
      <c r="E23" s="257"/>
      <c r="F23" s="495"/>
      <c r="G23" s="495"/>
      <c r="H23" s="259" t="s">
        <v>66</v>
      </c>
      <c r="I23" s="260" t="s">
        <v>142</v>
      </c>
      <c r="J23" s="260"/>
      <c r="K23" s="260"/>
      <c r="L23" s="260"/>
      <c r="M23" s="260"/>
      <c r="N23" s="260"/>
      <c r="O23" s="260"/>
      <c r="P23" s="260"/>
      <c r="Q23" s="260"/>
      <c r="R23" s="260"/>
      <c r="S23" s="260"/>
      <c r="T23" s="260"/>
      <c r="U23" s="260"/>
      <c r="V23" s="260"/>
      <c r="W23" s="260"/>
      <c r="X23" s="260"/>
      <c r="Y23" s="260"/>
      <c r="Z23" s="261"/>
      <c r="AA23" s="17"/>
      <c r="AC23" t="s">
        <v>73</v>
      </c>
      <c r="AE23" s="11">
        <v>23</v>
      </c>
      <c r="AF23" s="11">
        <v>2042</v>
      </c>
      <c r="AG23" s="11">
        <v>23</v>
      </c>
      <c r="AJ23" t="s">
        <v>189</v>
      </c>
    </row>
    <row r="24" spans="1:36" ht="11" customHeight="1" x14ac:dyDescent="0.55000000000000004">
      <c r="A24" s="152"/>
      <c r="B24" s="300"/>
      <c r="C24" s="256"/>
      <c r="D24" s="257"/>
      <c r="E24" s="257"/>
      <c r="F24" s="495"/>
      <c r="G24" s="495"/>
      <c r="H24" s="259"/>
      <c r="I24" s="260"/>
      <c r="J24" s="260"/>
      <c r="K24" s="260"/>
      <c r="L24" s="260"/>
      <c r="M24" s="260"/>
      <c r="N24" s="260"/>
      <c r="O24" s="260"/>
      <c r="P24" s="260"/>
      <c r="Q24" s="260"/>
      <c r="R24" s="260"/>
      <c r="S24" s="260"/>
      <c r="T24" s="260"/>
      <c r="U24" s="260"/>
      <c r="V24" s="260"/>
      <c r="W24" s="260"/>
      <c r="X24" s="260"/>
      <c r="Y24" s="260"/>
      <c r="Z24" s="261"/>
      <c r="AA24" s="17"/>
      <c r="AC24" t="s">
        <v>75</v>
      </c>
      <c r="AE24" s="11">
        <v>24</v>
      </c>
      <c r="AF24" s="11">
        <v>2043</v>
      </c>
      <c r="AG24" s="11">
        <v>24</v>
      </c>
      <c r="AJ24" t="s">
        <v>190</v>
      </c>
    </row>
    <row r="25" spans="1:36" ht="11" customHeight="1" x14ac:dyDescent="0.55000000000000004">
      <c r="A25" s="152"/>
      <c r="B25" s="300"/>
      <c r="C25" s="256" t="s">
        <v>69</v>
      </c>
      <c r="D25" s="257"/>
      <c r="E25" s="257"/>
      <c r="F25" s="495"/>
      <c r="G25" s="495"/>
      <c r="H25" s="259" t="s">
        <v>66</v>
      </c>
      <c r="I25" s="260" t="s">
        <v>143</v>
      </c>
      <c r="J25" s="260"/>
      <c r="K25" s="260"/>
      <c r="L25" s="260"/>
      <c r="M25" s="260"/>
      <c r="N25" s="260"/>
      <c r="O25" s="260"/>
      <c r="P25" s="260"/>
      <c r="Q25" s="260"/>
      <c r="R25" s="262" t="s">
        <v>70</v>
      </c>
      <c r="S25" s="263"/>
      <c r="T25" s="263"/>
      <c r="U25" s="263"/>
      <c r="V25" s="263"/>
      <c r="W25" s="263"/>
      <c r="X25" s="263"/>
      <c r="Y25" s="263"/>
      <c r="Z25" s="243" t="s">
        <v>71</v>
      </c>
      <c r="AA25" s="17"/>
      <c r="AC25" t="s">
        <v>76</v>
      </c>
      <c r="AE25" s="11">
        <v>25</v>
      </c>
      <c r="AF25" s="11">
        <v>2044</v>
      </c>
      <c r="AG25" s="11">
        <v>25</v>
      </c>
      <c r="AJ25" t="s">
        <v>191</v>
      </c>
    </row>
    <row r="26" spans="1:36" ht="11" customHeight="1" x14ac:dyDescent="0.55000000000000004">
      <c r="A26" s="152"/>
      <c r="B26" s="300"/>
      <c r="C26" s="256"/>
      <c r="D26" s="257"/>
      <c r="E26" s="257"/>
      <c r="F26" s="495"/>
      <c r="G26" s="495"/>
      <c r="H26" s="259"/>
      <c r="I26" s="260"/>
      <c r="J26" s="260"/>
      <c r="K26" s="260"/>
      <c r="L26" s="260"/>
      <c r="M26" s="260"/>
      <c r="N26" s="260"/>
      <c r="O26" s="260"/>
      <c r="P26" s="260"/>
      <c r="Q26" s="260"/>
      <c r="R26" s="262"/>
      <c r="S26" s="263"/>
      <c r="T26" s="263"/>
      <c r="U26" s="263"/>
      <c r="V26" s="263"/>
      <c r="W26" s="263"/>
      <c r="X26" s="263"/>
      <c r="Y26" s="263"/>
      <c r="Z26" s="243"/>
      <c r="AC26" t="s">
        <v>80</v>
      </c>
      <c r="AE26" s="11">
        <v>26</v>
      </c>
      <c r="AF26" s="11">
        <v>2045</v>
      </c>
      <c r="AG26" s="11">
        <v>26</v>
      </c>
      <c r="AJ26" t="s">
        <v>192</v>
      </c>
    </row>
    <row r="27" spans="1:36" ht="11" customHeight="1" x14ac:dyDescent="0.55000000000000004">
      <c r="A27" s="152"/>
      <c r="B27" s="300"/>
      <c r="C27" s="244" t="s">
        <v>74</v>
      </c>
      <c r="D27" s="245"/>
      <c r="E27" s="245"/>
      <c r="F27" s="498"/>
      <c r="G27" s="498"/>
      <c r="H27" s="250" t="s">
        <v>66</v>
      </c>
      <c r="I27" s="252" t="s">
        <v>144</v>
      </c>
      <c r="J27" s="252"/>
      <c r="K27" s="252"/>
      <c r="L27" s="252"/>
      <c r="M27" s="252"/>
      <c r="N27" s="252"/>
      <c r="O27" s="252"/>
      <c r="P27" s="252"/>
      <c r="Q27" s="252"/>
      <c r="R27" s="252"/>
      <c r="S27" s="252"/>
      <c r="T27" s="252"/>
      <c r="U27" s="252"/>
      <c r="V27" s="252"/>
      <c r="W27" s="252"/>
      <c r="X27" s="252"/>
      <c r="Y27" s="252"/>
      <c r="Z27" s="253"/>
      <c r="AC27" t="s">
        <v>81</v>
      </c>
      <c r="AE27" s="11">
        <v>27</v>
      </c>
      <c r="AF27" s="11">
        <v>2046</v>
      </c>
      <c r="AG27" s="11">
        <v>27</v>
      </c>
    </row>
    <row r="28" spans="1:36" ht="11" customHeight="1" x14ac:dyDescent="0.55000000000000004">
      <c r="A28" s="301"/>
      <c r="B28" s="302"/>
      <c r="C28" s="246"/>
      <c r="D28" s="247"/>
      <c r="E28" s="247"/>
      <c r="F28" s="499"/>
      <c r="G28" s="499"/>
      <c r="H28" s="251"/>
      <c r="I28" s="254" t="s">
        <v>145</v>
      </c>
      <c r="J28" s="254"/>
      <c r="K28" s="254"/>
      <c r="L28" s="254"/>
      <c r="M28" s="254"/>
      <c r="N28" s="254"/>
      <c r="O28" s="254"/>
      <c r="P28" s="254"/>
      <c r="Q28" s="254"/>
      <c r="R28" s="254"/>
      <c r="S28" s="254"/>
      <c r="T28" s="254"/>
      <c r="U28" s="254"/>
      <c r="V28" s="254"/>
      <c r="W28" s="254"/>
      <c r="X28" s="254"/>
      <c r="Y28" s="254"/>
      <c r="Z28" s="255"/>
      <c r="AA28" s="22"/>
      <c r="AC28" t="s">
        <v>82</v>
      </c>
      <c r="AE28" s="11">
        <v>28</v>
      </c>
      <c r="AF28" s="11">
        <v>2047</v>
      </c>
      <c r="AG28" s="11">
        <v>28</v>
      </c>
    </row>
    <row r="29" spans="1:36" ht="22.25" customHeight="1" x14ac:dyDescent="0.55000000000000004">
      <c r="A29" s="213" t="s">
        <v>199</v>
      </c>
      <c r="B29" s="214"/>
      <c r="C29" s="57" t="s">
        <v>97</v>
      </c>
      <c r="D29" s="219"/>
      <c r="E29" s="220"/>
      <c r="F29" s="220"/>
      <c r="G29" s="220"/>
      <c r="H29" s="221"/>
      <c r="I29" s="222" t="s">
        <v>98</v>
      </c>
      <c r="J29" s="223"/>
      <c r="K29" s="71"/>
      <c r="L29" s="72"/>
      <c r="M29" s="72"/>
      <c r="N29" s="73"/>
      <c r="O29" s="74" t="s">
        <v>99</v>
      </c>
      <c r="P29" s="224"/>
      <c r="Q29" s="225"/>
      <c r="R29" s="225"/>
      <c r="S29" s="225"/>
      <c r="T29" s="225"/>
      <c r="U29" s="226"/>
      <c r="V29" s="227" t="s">
        <v>100</v>
      </c>
      <c r="W29" s="228"/>
      <c r="X29" s="72"/>
      <c r="Y29" s="73"/>
      <c r="Z29" s="76"/>
      <c r="AC29" t="s">
        <v>85</v>
      </c>
      <c r="AE29" s="11">
        <v>29</v>
      </c>
      <c r="AF29" s="11">
        <v>2048</v>
      </c>
      <c r="AG29" s="11">
        <v>29</v>
      </c>
    </row>
    <row r="30" spans="1:36" ht="22.25" customHeight="1" x14ac:dyDescent="0.55000000000000004">
      <c r="A30" s="215"/>
      <c r="B30" s="216"/>
      <c r="C30" s="229" t="s">
        <v>146</v>
      </c>
      <c r="D30" s="230"/>
      <c r="E30" s="231"/>
      <c r="F30" s="232" t="s">
        <v>147</v>
      </c>
      <c r="G30" s="233"/>
      <c r="H30" s="58"/>
      <c r="I30" s="70"/>
      <c r="J30" s="49"/>
      <c r="K30" s="48"/>
      <c r="L30" s="49"/>
      <c r="M30" s="48"/>
      <c r="N30" s="48"/>
      <c r="O30" s="178" t="s">
        <v>102</v>
      </c>
      <c r="P30" s="234"/>
      <c r="Q30" s="234"/>
      <c r="R30" s="59" t="s">
        <v>7</v>
      </c>
      <c r="S30" s="235" t="s">
        <v>103</v>
      </c>
      <c r="T30" s="235"/>
      <c r="U30" s="61" t="s">
        <v>7</v>
      </c>
      <c r="V30" s="236" t="s">
        <v>104</v>
      </c>
      <c r="W30" s="236"/>
      <c r="X30" s="202"/>
      <c r="Y30" s="202"/>
      <c r="Z30" s="203"/>
      <c r="AC30" t="s">
        <v>86</v>
      </c>
      <c r="AE30" s="11">
        <v>30</v>
      </c>
      <c r="AF30" s="11">
        <v>2049</v>
      </c>
      <c r="AG30" s="11">
        <v>30</v>
      </c>
    </row>
    <row r="31" spans="1:36" ht="9" customHeight="1" x14ac:dyDescent="0.55000000000000004">
      <c r="A31" s="215"/>
      <c r="B31" s="216"/>
      <c r="C31" s="204" t="s">
        <v>194</v>
      </c>
      <c r="D31" s="205"/>
      <c r="E31" s="205"/>
      <c r="F31" s="205"/>
      <c r="G31" s="205"/>
      <c r="H31" s="170"/>
      <c r="I31" s="171"/>
      <c r="J31" s="171"/>
      <c r="K31" s="171"/>
      <c r="L31" s="171"/>
      <c r="M31" s="171"/>
      <c r="N31" s="208" t="s">
        <v>39</v>
      </c>
      <c r="O31" s="204" t="s">
        <v>195</v>
      </c>
      <c r="P31" s="205"/>
      <c r="Q31" s="205"/>
      <c r="R31" s="205"/>
      <c r="S31" s="210"/>
      <c r="T31" s="63" t="s">
        <v>7</v>
      </c>
      <c r="U31" s="69" t="s">
        <v>106</v>
      </c>
      <c r="V31" s="170"/>
      <c r="W31" s="171"/>
      <c r="X31" s="171"/>
      <c r="Y31" s="171"/>
      <c r="Z31" s="182" t="s">
        <v>39</v>
      </c>
      <c r="AA31" s="11"/>
      <c r="AB31" s="15"/>
      <c r="AC31" t="s">
        <v>89</v>
      </c>
      <c r="AE31" s="11">
        <v>31</v>
      </c>
      <c r="AF31" s="11">
        <v>2050</v>
      </c>
      <c r="AG31" s="11">
        <v>31</v>
      </c>
    </row>
    <row r="32" spans="1:36" ht="9" customHeight="1" x14ac:dyDescent="0.55000000000000004">
      <c r="A32" s="215"/>
      <c r="B32" s="216"/>
      <c r="C32" s="206"/>
      <c r="D32" s="207"/>
      <c r="E32" s="207"/>
      <c r="F32" s="207"/>
      <c r="G32" s="207"/>
      <c r="H32" s="173"/>
      <c r="I32" s="174"/>
      <c r="J32" s="174"/>
      <c r="K32" s="174"/>
      <c r="L32" s="174"/>
      <c r="M32" s="174"/>
      <c r="N32" s="209"/>
      <c r="O32" s="206"/>
      <c r="P32" s="207"/>
      <c r="Q32" s="207"/>
      <c r="R32" s="207"/>
      <c r="S32" s="211"/>
      <c r="T32" s="63" t="s">
        <v>7</v>
      </c>
      <c r="U32" s="68" t="s">
        <v>135</v>
      </c>
      <c r="V32" s="173"/>
      <c r="W32" s="174"/>
      <c r="X32" s="174"/>
      <c r="Y32" s="174"/>
      <c r="Z32" s="212"/>
      <c r="AA32" s="11"/>
      <c r="AB32" s="15"/>
      <c r="AC32" t="s">
        <v>91</v>
      </c>
      <c r="AG32" s="11">
        <v>32</v>
      </c>
    </row>
    <row r="33" spans="1:40" ht="9" customHeight="1" x14ac:dyDescent="0.55000000000000004">
      <c r="A33" s="215"/>
      <c r="B33" s="216"/>
      <c r="C33" s="194"/>
      <c r="D33" s="195"/>
      <c r="E33" s="195"/>
      <c r="F33" s="166" t="s">
        <v>108</v>
      </c>
      <c r="G33" s="167"/>
      <c r="H33" s="60" t="s">
        <v>7</v>
      </c>
      <c r="I33" s="67" t="s">
        <v>106</v>
      </c>
      <c r="J33" s="170"/>
      <c r="K33" s="171"/>
      <c r="L33" s="171"/>
      <c r="M33" s="172"/>
      <c r="N33" s="176" t="s">
        <v>39</v>
      </c>
      <c r="O33" s="178" t="s">
        <v>109</v>
      </c>
      <c r="P33" s="166"/>
      <c r="Q33" s="180" t="s">
        <v>7</v>
      </c>
      <c r="R33" s="237" t="s">
        <v>110</v>
      </c>
      <c r="S33" s="237"/>
      <c r="T33" s="180" t="s">
        <v>7</v>
      </c>
      <c r="U33" s="238" t="s">
        <v>111</v>
      </c>
      <c r="V33" s="238"/>
      <c r="W33" s="239" t="s">
        <v>112</v>
      </c>
      <c r="X33" s="240"/>
      <c r="Y33" s="240"/>
      <c r="Z33" s="241" t="s">
        <v>113</v>
      </c>
      <c r="AC33" t="s">
        <v>95</v>
      </c>
      <c r="AG33" s="11">
        <v>33</v>
      </c>
    </row>
    <row r="34" spans="1:40" ht="9" customHeight="1" x14ac:dyDescent="0.55000000000000004">
      <c r="A34" s="215"/>
      <c r="B34" s="216"/>
      <c r="C34" s="196"/>
      <c r="D34" s="197"/>
      <c r="E34" s="197"/>
      <c r="F34" s="168"/>
      <c r="G34" s="169"/>
      <c r="H34" s="61" t="s">
        <v>7</v>
      </c>
      <c r="I34" s="69" t="s">
        <v>135</v>
      </c>
      <c r="J34" s="173"/>
      <c r="K34" s="174"/>
      <c r="L34" s="174"/>
      <c r="M34" s="175"/>
      <c r="N34" s="177"/>
      <c r="O34" s="179"/>
      <c r="P34" s="168"/>
      <c r="Q34" s="181"/>
      <c r="R34" s="238"/>
      <c r="S34" s="238"/>
      <c r="T34" s="181"/>
      <c r="U34" s="238"/>
      <c r="V34" s="238"/>
      <c r="W34" s="239"/>
      <c r="X34" s="240"/>
      <c r="Y34" s="240"/>
      <c r="Z34" s="241"/>
      <c r="AC34" t="s">
        <v>96</v>
      </c>
      <c r="AG34" s="11">
        <v>34</v>
      </c>
    </row>
    <row r="35" spans="1:40" ht="9" customHeight="1" x14ac:dyDescent="0.55000000000000004">
      <c r="A35" s="215"/>
      <c r="B35" s="216"/>
      <c r="C35" s="194"/>
      <c r="D35" s="195"/>
      <c r="E35" s="195"/>
      <c r="F35" s="166" t="s">
        <v>108</v>
      </c>
      <c r="G35" s="166"/>
      <c r="H35" s="62" t="s">
        <v>7</v>
      </c>
      <c r="I35" s="68" t="s">
        <v>106</v>
      </c>
      <c r="J35" s="198"/>
      <c r="K35" s="199"/>
      <c r="L35" s="199"/>
      <c r="M35" s="199"/>
      <c r="N35" s="200" t="s">
        <v>39</v>
      </c>
      <c r="O35" s="194"/>
      <c r="P35" s="195"/>
      <c r="Q35" s="195"/>
      <c r="R35" s="166" t="s">
        <v>115</v>
      </c>
      <c r="S35" s="167"/>
      <c r="T35" s="60" t="s">
        <v>7</v>
      </c>
      <c r="U35" s="77" t="s">
        <v>106</v>
      </c>
      <c r="V35" s="170"/>
      <c r="W35" s="171"/>
      <c r="X35" s="171"/>
      <c r="Y35" s="171"/>
      <c r="Z35" s="182" t="s">
        <v>39</v>
      </c>
      <c r="AC35" t="s">
        <v>101</v>
      </c>
      <c r="AG35" s="11">
        <v>35</v>
      </c>
    </row>
    <row r="36" spans="1:40" ht="9" customHeight="1" x14ac:dyDescent="0.55000000000000004">
      <c r="A36" s="215"/>
      <c r="B36" s="216"/>
      <c r="C36" s="196"/>
      <c r="D36" s="197"/>
      <c r="E36" s="197"/>
      <c r="F36" s="168"/>
      <c r="G36" s="168"/>
      <c r="H36" s="62" t="s">
        <v>7</v>
      </c>
      <c r="I36" s="67" t="s">
        <v>135</v>
      </c>
      <c r="J36" s="173"/>
      <c r="K36" s="174"/>
      <c r="L36" s="174"/>
      <c r="M36" s="174"/>
      <c r="N36" s="201"/>
      <c r="O36" s="196"/>
      <c r="P36" s="197"/>
      <c r="Q36" s="197"/>
      <c r="R36" s="168"/>
      <c r="S36" s="169"/>
      <c r="T36" s="63" t="s">
        <v>7</v>
      </c>
      <c r="U36" s="68" t="s">
        <v>135</v>
      </c>
      <c r="V36" s="173"/>
      <c r="W36" s="174"/>
      <c r="X36" s="174"/>
      <c r="Y36" s="174"/>
      <c r="Z36" s="183"/>
      <c r="AC36" t="s">
        <v>105</v>
      </c>
      <c r="AG36" s="11">
        <v>36</v>
      </c>
    </row>
    <row r="37" spans="1:40" ht="9" customHeight="1" x14ac:dyDescent="0.55000000000000004">
      <c r="A37" s="215"/>
      <c r="B37" s="216"/>
      <c r="C37" s="184"/>
      <c r="D37" s="184"/>
      <c r="E37" s="184"/>
      <c r="F37" s="166" t="s">
        <v>108</v>
      </c>
      <c r="G37" s="167"/>
      <c r="H37" s="63" t="s">
        <v>7</v>
      </c>
      <c r="I37" s="65" t="s">
        <v>106</v>
      </c>
      <c r="J37" s="170"/>
      <c r="K37" s="171"/>
      <c r="L37" s="171"/>
      <c r="M37" s="171"/>
      <c r="N37" s="190" t="s">
        <v>39</v>
      </c>
      <c r="O37" s="184"/>
      <c r="P37" s="184"/>
      <c r="Q37" s="184"/>
      <c r="R37" s="166" t="s">
        <v>115</v>
      </c>
      <c r="S37" s="167"/>
      <c r="T37" s="75" t="s">
        <v>7</v>
      </c>
      <c r="U37" s="65" t="s">
        <v>106</v>
      </c>
      <c r="V37" s="170"/>
      <c r="W37" s="171"/>
      <c r="X37" s="171"/>
      <c r="Y37" s="171"/>
      <c r="Z37" s="182" t="s">
        <v>39</v>
      </c>
      <c r="AA37" s="11"/>
      <c r="AC37" t="s">
        <v>107</v>
      </c>
      <c r="AG37" s="11">
        <v>37</v>
      </c>
    </row>
    <row r="38" spans="1:40" ht="11" customHeight="1" x14ac:dyDescent="0.55000000000000004">
      <c r="A38" s="217"/>
      <c r="B38" s="218"/>
      <c r="C38" s="185"/>
      <c r="D38" s="185"/>
      <c r="E38" s="185"/>
      <c r="F38" s="186"/>
      <c r="G38" s="187"/>
      <c r="H38" s="64" t="s">
        <v>7</v>
      </c>
      <c r="I38" s="66" t="s">
        <v>135</v>
      </c>
      <c r="J38" s="188"/>
      <c r="K38" s="189"/>
      <c r="L38" s="189"/>
      <c r="M38" s="189"/>
      <c r="N38" s="191"/>
      <c r="O38" s="192"/>
      <c r="P38" s="192"/>
      <c r="Q38" s="192"/>
      <c r="R38" s="186"/>
      <c r="S38" s="187"/>
      <c r="T38" s="41" t="s">
        <v>7</v>
      </c>
      <c r="U38" s="66" t="s">
        <v>135</v>
      </c>
      <c r="V38" s="188"/>
      <c r="W38" s="189"/>
      <c r="X38" s="189"/>
      <c r="Y38" s="189"/>
      <c r="Z38" s="193"/>
      <c r="AA38" s="11"/>
      <c r="AC38" t="s">
        <v>114</v>
      </c>
      <c r="AG38" s="11">
        <v>38</v>
      </c>
    </row>
    <row r="39" spans="1:40" ht="11" customHeight="1" x14ac:dyDescent="0.55000000000000004">
      <c r="A39" s="123" t="s">
        <v>83</v>
      </c>
      <c r="B39" s="124"/>
      <c r="C39" s="125" t="s">
        <v>84</v>
      </c>
      <c r="D39" s="126"/>
      <c r="E39" s="127"/>
      <c r="F39" s="128"/>
      <c r="G39" s="129"/>
      <c r="H39" s="129"/>
      <c r="I39" s="129"/>
      <c r="J39" s="129"/>
      <c r="K39" s="129"/>
      <c r="L39" s="129"/>
      <c r="M39" s="129"/>
      <c r="N39" s="129"/>
      <c r="O39" s="129"/>
      <c r="P39" s="129"/>
      <c r="Q39" s="129"/>
      <c r="R39" s="129"/>
      <c r="S39" s="129"/>
      <c r="T39" s="129"/>
      <c r="U39" s="129"/>
      <c r="V39" s="129"/>
      <c r="W39" s="129"/>
      <c r="X39" s="129"/>
      <c r="Y39" s="129"/>
      <c r="Z39" s="130"/>
      <c r="AA39" s="11"/>
      <c r="AC39" t="s">
        <v>116</v>
      </c>
      <c r="AG39" s="11">
        <v>39</v>
      </c>
    </row>
    <row r="40" spans="1:40" ht="11" customHeight="1" x14ac:dyDescent="0.55000000000000004">
      <c r="A40" s="123"/>
      <c r="B40" s="124"/>
      <c r="C40" s="134" t="s">
        <v>140</v>
      </c>
      <c r="D40" s="135"/>
      <c r="E40" s="136"/>
      <c r="F40" s="131"/>
      <c r="G40" s="132"/>
      <c r="H40" s="132"/>
      <c r="I40" s="132"/>
      <c r="J40" s="132"/>
      <c r="K40" s="132"/>
      <c r="L40" s="132"/>
      <c r="M40" s="132"/>
      <c r="N40" s="132"/>
      <c r="O40" s="132"/>
      <c r="P40" s="132"/>
      <c r="Q40" s="132"/>
      <c r="R40" s="132"/>
      <c r="S40" s="132"/>
      <c r="T40" s="132"/>
      <c r="U40" s="132"/>
      <c r="V40" s="132"/>
      <c r="W40" s="132"/>
      <c r="X40" s="132"/>
      <c r="Y40" s="132"/>
      <c r="Z40" s="133"/>
      <c r="AA40" s="11"/>
      <c r="AC40" t="s">
        <v>117</v>
      </c>
      <c r="AG40" s="11">
        <v>40</v>
      </c>
    </row>
    <row r="41" spans="1:40" ht="11" customHeight="1" x14ac:dyDescent="0.55000000000000004">
      <c r="A41" s="124"/>
      <c r="B41" s="124"/>
      <c r="C41" s="165" t="s">
        <v>87</v>
      </c>
      <c r="D41" s="140"/>
      <c r="E41" s="141"/>
      <c r="F41" s="480"/>
      <c r="G41" s="480"/>
      <c r="H41" s="480"/>
      <c r="I41" s="480"/>
      <c r="J41" s="480"/>
      <c r="K41" s="480"/>
      <c r="L41" s="480"/>
      <c r="M41" s="480"/>
      <c r="N41" s="480"/>
      <c r="O41" s="480"/>
      <c r="P41" s="480"/>
      <c r="Q41" s="500"/>
      <c r="R41" s="139" t="s">
        <v>88</v>
      </c>
      <c r="S41" s="140"/>
      <c r="T41" s="141"/>
      <c r="U41" s="145"/>
      <c r="V41" s="146"/>
      <c r="W41" s="146"/>
      <c r="X41" s="146"/>
      <c r="Y41" s="146"/>
      <c r="Z41" s="147"/>
      <c r="AA41" s="11"/>
      <c r="AC41" t="s">
        <v>118</v>
      </c>
      <c r="AG41" s="11">
        <v>41</v>
      </c>
      <c r="AI41" s="11" t="s">
        <v>161</v>
      </c>
      <c r="AK41" s="11" t="s">
        <v>162</v>
      </c>
      <c r="AL41" s="11" t="s">
        <v>163</v>
      </c>
      <c r="AM41" s="11" t="s">
        <v>164</v>
      </c>
      <c r="AN41" s="11" t="s">
        <v>165</v>
      </c>
    </row>
    <row r="42" spans="1:40" ht="11" customHeight="1" x14ac:dyDescent="0.55000000000000004">
      <c r="A42" s="124"/>
      <c r="B42" s="124"/>
      <c r="C42" s="151" t="s">
        <v>90</v>
      </c>
      <c r="D42" s="143"/>
      <c r="E42" s="144"/>
      <c r="F42" s="502"/>
      <c r="G42" s="502"/>
      <c r="H42" s="502"/>
      <c r="I42" s="502"/>
      <c r="J42" s="502"/>
      <c r="K42" s="502"/>
      <c r="L42" s="502"/>
      <c r="M42" s="502"/>
      <c r="N42" s="502"/>
      <c r="O42" s="502"/>
      <c r="P42" s="502"/>
      <c r="Q42" s="501"/>
      <c r="R42" s="142"/>
      <c r="S42" s="143"/>
      <c r="T42" s="144"/>
      <c r="U42" s="148"/>
      <c r="V42" s="149"/>
      <c r="W42" s="149"/>
      <c r="X42" s="149"/>
      <c r="Y42" s="149"/>
      <c r="Z42" s="150"/>
      <c r="AA42" s="10"/>
      <c r="AC42" t="s">
        <v>120</v>
      </c>
      <c r="AG42" s="11">
        <v>42</v>
      </c>
      <c r="AI42" s="33" t="b">
        <f>IF(OR($D46&lt;&gt;"",$E46&lt;&gt;"",$F46&lt;&gt;"",$G46&lt;&gt;"",$H46&lt;&gt;"",$I46&lt;&gt;"",$J46&lt;&gt;"",$K46&lt;&gt;"",$L46&lt;&gt;"",$N46&lt;&gt;"",$C46&lt;&gt;"",$M46&lt;&gt;""),TRUE,FALSE)</f>
        <v>0</v>
      </c>
      <c r="AJ42" s="11" t="s">
        <v>166</v>
      </c>
      <c r="AK42" s="34" t="e">
        <f>VALUE(C46&amp;D46&amp;E46&amp;F46&amp;G46&amp;H46&amp;I46&amp;J46&amp;K46&amp;L46&amp;M46&amp;N46)</f>
        <v>#VALUE!</v>
      </c>
      <c r="AL42" s="33" t="e">
        <f>LEN(AK42)</f>
        <v>#VALUE!</v>
      </c>
      <c r="AM42" s="33" t="e">
        <f>IF(AND(LEN(AK42)=12,VALUE(RIGHT(AK42,1))=CHOOSE(11-MOD(SUMPRODUCT(MID(TEXT(AK42,"000000000000″"),{1,2,3,4,5,6,7,8,9,10,11},1)*{6,5,4,3,2,7,6,5,4,3,2}),11),1,2,3,4,5,6,7,8,9,0,0)),"OK","NG")</f>
        <v>#VALUE!</v>
      </c>
      <c r="AN42" s="33" t="e">
        <f>IF(AND(AL42=12,AM42="OK"),TRUE,FALSE)</f>
        <v>#VALUE!</v>
      </c>
    </row>
    <row r="43" spans="1:40" ht="11" customHeight="1" x14ac:dyDescent="0.55000000000000004">
      <c r="A43" s="124"/>
      <c r="B43" s="124"/>
      <c r="C43" s="152" t="s">
        <v>92</v>
      </c>
      <c r="D43" s="153"/>
      <c r="E43" s="154"/>
      <c r="F43" s="155"/>
      <c r="G43" s="156"/>
      <c r="H43" s="156"/>
      <c r="I43" s="159" t="s">
        <v>17</v>
      </c>
      <c r="J43" s="157"/>
      <c r="K43" s="158"/>
      <c r="L43" s="159" t="s">
        <v>18</v>
      </c>
      <c r="M43" s="157"/>
      <c r="N43" s="158"/>
      <c r="O43" s="93" t="s">
        <v>35</v>
      </c>
      <c r="P43" s="95" t="s">
        <v>93</v>
      </c>
      <c r="Q43" s="96"/>
      <c r="R43" s="99"/>
      <c r="S43" s="100"/>
      <c r="T43" s="100"/>
      <c r="U43" s="100"/>
      <c r="V43" s="101"/>
      <c r="W43" s="105" t="s">
        <v>94</v>
      </c>
      <c r="X43" s="106"/>
      <c r="Y43" s="6" t="s">
        <v>7</v>
      </c>
      <c r="Z43" s="23" t="s">
        <v>61</v>
      </c>
      <c r="AA43" s="10"/>
      <c r="AC43" t="s">
        <v>121</v>
      </c>
      <c r="AG43" s="11">
        <v>43</v>
      </c>
    </row>
    <row r="44" spans="1:40" ht="11" customHeight="1" x14ac:dyDescent="0.55000000000000004">
      <c r="A44" s="124"/>
      <c r="B44" s="124"/>
      <c r="C44" s="109" t="s">
        <v>141</v>
      </c>
      <c r="D44" s="110"/>
      <c r="E44" s="111"/>
      <c r="F44" s="157"/>
      <c r="G44" s="158"/>
      <c r="H44" s="158"/>
      <c r="I44" s="160"/>
      <c r="J44" s="161"/>
      <c r="K44" s="162"/>
      <c r="L44" s="160"/>
      <c r="M44" s="161"/>
      <c r="N44" s="162"/>
      <c r="O44" s="94"/>
      <c r="P44" s="97"/>
      <c r="Q44" s="98"/>
      <c r="R44" s="102"/>
      <c r="S44" s="103"/>
      <c r="T44" s="103"/>
      <c r="U44" s="103"/>
      <c r="V44" s="104"/>
      <c r="W44" s="107"/>
      <c r="X44" s="108"/>
      <c r="Y44" s="7" t="s">
        <v>7</v>
      </c>
      <c r="Z44" s="24" t="s">
        <v>62</v>
      </c>
      <c r="AA44" s="10"/>
      <c r="AC44" t="s">
        <v>122</v>
      </c>
      <c r="AG44" s="11">
        <v>44</v>
      </c>
    </row>
    <row r="45" spans="1:40" ht="12" customHeight="1" thickBot="1" x14ac:dyDescent="0.6">
      <c r="A45" s="112" t="s">
        <v>126</v>
      </c>
      <c r="B45" s="113"/>
      <c r="C45" s="115" t="s">
        <v>127</v>
      </c>
      <c r="D45" s="116"/>
      <c r="E45" s="116"/>
      <c r="F45" s="116"/>
      <c r="G45" s="116"/>
      <c r="H45" s="116"/>
      <c r="I45" s="116"/>
      <c r="J45" s="116"/>
      <c r="K45" s="116"/>
      <c r="L45" s="116"/>
      <c r="M45" s="116"/>
      <c r="N45" s="116"/>
      <c r="O45" s="117" t="s">
        <v>128</v>
      </c>
      <c r="P45" s="118"/>
      <c r="Q45" s="118"/>
      <c r="R45" s="118"/>
      <c r="S45" s="118"/>
      <c r="T45" s="118"/>
      <c r="U45" s="118"/>
      <c r="V45" s="119"/>
      <c r="W45" s="120" t="s">
        <v>129</v>
      </c>
      <c r="X45" s="121"/>
      <c r="Y45" s="121"/>
      <c r="Z45" s="121"/>
      <c r="AA45" s="10"/>
      <c r="AC45" t="s">
        <v>123</v>
      </c>
      <c r="AG45" s="11">
        <v>45</v>
      </c>
    </row>
    <row r="46" spans="1:40" ht="20" customHeight="1" thickTop="1" thickBot="1" x14ac:dyDescent="0.6">
      <c r="A46" s="113"/>
      <c r="B46" s="114"/>
      <c r="C46" s="84"/>
      <c r="D46" s="85"/>
      <c r="E46" s="85"/>
      <c r="F46" s="85"/>
      <c r="G46" s="85"/>
      <c r="H46" s="85"/>
      <c r="I46" s="85"/>
      <c r="J46" s="85"/>
      <c r="K46" s="85"/>
      <c r="L46" s="85"/>
      <c r="M46" s="85"/>
      <c r="N46" s="86"/>
      <c r="O46" s="87"/>
      <c r="P46" s="87"/>
      <c r="Q46" s="87"/>
      <c r="R46" s="87"/>
      <c r="S46" s="87"/>
      <c r="T46" s="87"/>
      <c r="U46" s="87"/>
      <c r="V46" s="122"/>
      <c r="W46" s="87"/>
      <c r="X46" s="87"/>
      <c r="Y46" s="87"/>
      <c r="Z46" s="88"/>
      <c r="AC46" t="s">
        <v>124</v>
      </c>
      <c r="AG46" s="11">
        <v>46</v>
      </c>
    </row>
    <row r="47" spans="1:40" ht="14" customHeight="1" thickTop="1" x14ac:dyDescent="0.55000000000000004">
      <c r="A47" s="89" t="s">
        <v>119</v>
      </c>
      <c r="B47" s="90"/>
      <c r="C47" s="91"/>
      <c r="D47" s="92"/>
      <c r="E47" s="26"/>
      <c r="F47" s="26"/>
      <c r="G47" s="26"/>
      <c r="H47" s="26"/>
      <c r="I47" s="26"/>
      <c r="J47" s="26"/>
      <c r="K47" s="26"/>
      <c r="L47" s="26"/>
      <c r="M47" s="26"/>
      <c r="N47" s="26"/>
      <c r="O47" s="31"/>
      <c r="P47" s="31"/>
      <c r="Q47" s="31"/>
      <c r="R47" s="31"/>
      <c r="S47" s="31"/>
      <c r="T47" s="31"/>
      <c r="U47" s="31"/>
      <c r="V47" s="31"/>
      <c r="W47" s="31"/>
      <c r="X47" s="31"/>
      <c r="Y47" s="31"/>
      <c r="Z47" s="32"/>
      <c r="AC47" t="s">
        <v>125</v>
      </c>
      <c r="AG47" s="11">
        <v>47</v>
      </c>
    </row>
    <row r="48" spans="1:40" ht="15" customHeight="1" x14ac:dyDescent="0.55000000000000004">
      <c r="A48" s="25"/>
      <c r="B48" s="26"/>
      <c r="C48" s="26"/>
      <c r="D48" s="26"/>
      <c r="E48" s="26"/>
      <c r="F48" s="26"/>
      <c r="G48" s="26"/>
      <c r="H48" s="26"/>
      <c r="I48" s="26"/>
      <c r="J48" s="26"/>
      <c r="K48" s="26"/>
      <c r="L48" s="26"/>
      <c r="M48" s="26"/>
      <c r="N48" s="26"/>
      <c r="O48" s="26"/>
      <c r="P48" s="26"/>
      <c r="Q48" s="26"/>
      <c r="R48" s="26"/>
      <c r="S48" s="26"/>
      <c r="T48" s="26"/>
      <c r="U48" s="26"/>
      <c r="V48" s="26"/>
      <c r="W48" s="26"/>
      <c r="X48" s="26"/>
      <c r="Y48" s="26"/>
      <c r="Z48" s="27"/>
      <c r="AG48" s="11">
        <v>48</v>
      </c>
    </row>
    <row r="49" spans="1:33" ht="15" customHeight="1" x14ac:dyDescent="0.55000000000000004">
      <c r="A49" s="25"/>
      <c r="B49" s="26"/>
      <c r="C49" s="26"/>
      <c r="D49" s="26"/>
      <c r="E49" s="26"/>
      <c r="F49" s="26"/>
      <c r="G49" s="26"/>
      <c r="H49" s="26"/>
      <c r="I49" s="26"/>
      <c r="J49" s="26"/>
      <c r="K49" s="26"/>
      <c r="L49" s="26"/>
      <c r="M49" s="26"/>
      <c r="N49" s="26"/>
      <c r="O49" s="26"/>
      <c r="P49" s="26"/>
      <c r="Q49" s="26"/>
      <c r="R49" s="26"/>
      <c r="S49" s="26"/>
      <c r="T49" s="26"/>
      <c r="U49" s="26"/>
      <c r="V49" s="26"/>
      <c r="W49" s="26"/>
      <c r="X49" s="26"/>
      <c r="Y49" s="26"/>
      <c r="Z49" s="27"/>
      <c r="AG49" s="11">
        <v>49</v>
      </c>
    </row>
    <row r="50" spans="1:33" ht="15" customHeight="1" x14ac:dyDescent="0.55000000000000004">
      <c r="A50" s="25"/>
      <c r="B50" s="26"/>
      <c r="C50" s="26"/>
      <c r="D50" s="26"/>
      <c r="E50" s="26"/>
      <c r="F50" s="26"/>
      <c r="G50" s="26"/>
      <c r="H50" s="26"/>
      <c r="I50" s="26"/>
      <c r="J50" s="26"/>
      <c r="K50" s="26"/>
      <c r="L50" s="26"/>
      <c r="M50" s="26"/>
      <c r="N50" s="26"/>
      <c r="O50" s="26"/>
      <c r="P50" s="26"/>
      <c r="Q50" s="26"/>
      <c r="R50" s="26"/>
      <c r="S50" s="26"/>
      <c r="T50" s="26"/>
      <c r="U50" s="26"/>
      <c r="V50" s="26"/>
      <c r="W50" s="26"/>
      <c r="X50" s="26"/>
      <c r="Y50" s="26"/>
      <c r="Z50" s="27"/>
      <c r="AG50" s="11">
        <v>50</v>
      </c>
    </row>
    <row r="51" spans="1:33" ht="15" customHeight="1" x14ac:dyDescent="0.55000000000000004">
      <c r="A51" s="28"/>
      <c r="B51" s="29"/>
      <c r="C51" s="29"/>
      <c r="D51" s="29"/>
      <c r="E51" s="29"/>
      <c r="F51" s="29"/>
      <c r="G51" s="29"/>
      <c r="H51" s="29"/>
      <c r="I51" s="29"/>
      <c r="J51" s="29"/>
      <c r="K51" s="29"/>
      <c r="L51" s="29"/>
      <c r="M51" s="29"/>
      <c r="N51" s="29"/>
      <c r="O51" s="29"/>
      <c r="P51" s="29"/>
      <c r="Q51" s="29"/>
      <c r="R51" s="29"/>
      <c r="S51" s="29"/>
      <c r="T51" s="29"/>
      <c r="U51" s="29"/>
      <c r="V51" s="29"/>
      <c r="W51" s="29"/>
      <c r="X51" s="29"/>
      <c r="Y51" s="29"/>
      <c r="Z51" s="30"/>
      <c r="AG51" s="11">
        <v>51</v>
      </c>
    </row>
    <row r="52" spans="1:33" ht="15" customHeight="1" x14ac:dyDescent="0.55000000000000004">
      <c r="AG52" s="11">
        <v>52</v>
      </c>
    </row>
    <row r="53" spans="1:33" ht="15" customHeight="1" x14ac:dyDescent="0.55000000000000004">
      <c r="AG53" s="11">
        <v>53</v>
      </c>
    </row>
    <row r="54" spans="1:33" ht="15" customHeight="1" x14ac:dyDescent="0.55000000000000004">
      <c r="AG54" s="11">
        <v>54</v>
      </c>
    </row>
    <row r="55" spans="1:33" ht="15" customHeight="1" x14ac:dyDescent="0.55000000000000004">
      <c r="AG55" s="11">
        <v>55</v>
      </c>
    </row>
    <row r="56" spans="1:33" ht="15" customHeight="1" x14ac:dyDescent="0.55000000000000004">
      <c r="AG56" s="11">
        <v>56</v>
      </c>
    </row>
    <row r="57" spans="1:33" ht="15" customHeight="1" x14ac:dyDescent="0.55000000000000004">
      <c r="AG57" s="11">
        <v>57</v>
      </c>
    </row>
    <row r="58" spans="1:33" ht="15" customHeight="1" x14ac:dyDescent="0.55000000000000004">
      <c r="AG58" s="11">
        <v>58</v>
      </c>
    </row>
    <row r="59" spans="1:33" ht="15" customHeight="1" x14ac:dyDescent="0.55000000000000004">
      <c r="AG59" s="11">
        <v>59</v>
      </c>
    </row>
    <row r="60" spans="1:33" ht="15" customHeight="1" x14ac:dyDescent="0.55000000000000004">
      <c r="AG60" s="11">
        <v>60</v>
      </c>
    </row>
    <row r="61" spans="1:33" ht="15" customHeight="1" x14ac:dyDescent="0.55000000000000004">
      <c r="AG61" s="11">
        <v>61</v>
      </c>
    </row>
    <row r="62" spans="1:33" ht="15" customHeight="1" x14ac:dyDescent="0.55000000000000004">
      <c r="AG62" s="11">
        <v>62</v>
      </c>
    </row>
    <row r="63" spans="1:33" ht="15" customHeight="1" x14ac:dyDescent="0.55000000000000004">
      <c r="AG63" s="11">
        <v>63</v>
      </c>
    </row>
    <row r="64" spans="1:33" ht="15" customHeight="1" x14ac:dyDescent="0.55000000000000004">
      <c r="AG64" s="11">
        <v>64</v>
      </c>
    </row>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sheetData>
  <sheetProtection algorithmName="SHA-512" hashValue="PQFIqxjbwlF9MfzCB0tSWrhbjz1bIbAOBMkgQ2y6Ol6PbhD8Wbju+pEKmfo6lHLwZiAj9KV7RiUJvJuV3g7dBw==" saltValue="xC8Mw+Z9OUIG+4Tq7pxzDA==" spinCount="100000" sheet="1" scenarios="1" formatCells="0" formatColumns="0" formatRows="0"/>
  <dataConsolidate/>
  <mergeCells count="224">
    <mergeCell ref="A29:B38"/>
    <mergeCell ref="D29:H29"/>
    <mergeCell ref="I29:J29"/>
    <mergeCell ref="P29:U29"/>
    <mergeCell ref="V29:W29"/>
    <mergeCell ref="O43:O44"/>
    <mergeCell ref="P43:Q44"/>
    <mergeCell ref="P41:P42"/>
    <mergeCell ref="C41:E41"/>
    <mergeCell ref="F41:F42"/>
    <mergeCell ref="G41:G42"/>
    <mergeCell ref="H41:H42"/>
    <mergeCell ref="K41:K42"/>
    <mergeCell ref="L41:L42"/>
    <mergeCell ref="O41:O42"/>
    <mergeCell ref="M41:M42"/>
    <mergeCell ref="O33:P34"/>
    <mergeCell ref="Q33:Q34"/>
    <mergeCell ref="R33:S34"/>
    <mergeCell ref="J33:M34"/>
    <mergeCell ref="J35:M36"/>
    <mergeCell ref="J37:M38"/>
    <mergeCell ref="O35:Q36"/>
    <mergeCell ref="O37:Q38"/>
    <mergeCell ref="I43:I44"/>
    <mergeCell ref="J43:K44"/>
    <mergeCell ref="L43:L44"/>
    <mergeCell ref="N41:N42"/>
    <mergeCell ref="W43:X44"/>
    <mergeCell ref="C44:E44"/>
    <mergeCell ref="A45:B46"/>
    <mergeCell ref="M43:N44"/>
    <mergeCell ref="C45:N45"/>
    <mergeCell ref="O45:V45"/>
    <mergeCell ref="W45:Z45"/>
    <mergeCell ref="O46:V46"/>
    <mergeCell ref="W46:Z46"/>
    <mergeCell ref="R43:V44"/>
    <mergeCell ref="I41:I42"/>
    <mergeCell ref="J41:J42"/>
    <mergeCell ref="C27:E28"/>
    <mergeCell ref="F27:G28"/>
    <mergeCell ref="H27:H28"/>
    <mergeCell ref="I27:Z27"/>
    <mergeCell ref="I28:Z28"/>
    <mergeCell ref="K14:K15"/>
    <mergeCell ref="R25:R26"/>
    <mergeCell ref="O17:Q17"/>
    <mergeCell ref="A47:D47"/>
    <mergeCell ref="A39:B44"/>
    <mergeCell ref="C39:E39"/>
    <mergeCell ref="F39:Z40"/>
    <mergeCell ref="C40:E40"/>
    <mergeCell ref="C30:E30"/>
    <mergeCell ref="F30:G30"/>
    <mergeCell ref="O30:Q30"/>
    <mergeCell ref="S30:T30"/>
    <mergeCell ref="V30:W30"/>
    <mergeCell ref="Q41:Q42"/>
    <mergeCell ref="R41:T42"/>
    <mergeCell ref="U41:Z42"/>
    <mergeCell ref="C42:E42"/>
    <mergeCell ref="C43:E43"/>
    <mergeCell ref="F43:H44"/>
    <mergeCell ref="I17:J18"/>
    <mergeCell ref="K17:K18"/>
    <mergeCell ref="L17:M18"/>
    <mergeCell ref="N17:N18"/>
    <mergeCell ref="Q19:S19"/>
    <mergeCell ref="T19:Z20"/>
    <mergeCell ref="A14:B16"/>
    <mergeCell ref="C14:D15"/>
    <mergeCell ref="E14:E15"/>
    <mergeCell ref="F14:G15"/>
    <mergeCell ref="H14:H15"/>
    <mergeCell ref="I14:J15"/>
    <mergeCell ref="A17:B28"/>
    <mergeCell ref="M21:N22"/>
    <mergeCell ref="O22:Q22"/>
    <mergeCell ref="K19:K20"/>
    <mergeCell ref="L19:L20"/>
    <mergeCell ref="M19:M20"/>
    <mergeCell ref="N19:N20"/>
    <mergeCell ref="O19:O20"/>
    <mergeCell ref="P19:P20"/>
    <mergeCell ref="C25:E26"/>
    <mergeCell ref="F25:G26"/>
    <mergeCell ref="H25:H26"/>
    <mergeCell ref="C23:E24"/>
    <mergeCell ref="F23:G24"/>
    <mergeCell ref="H23:H24"/>
    <mergeCell ref="I23:Z24"/>
    <mergeCell ref="C21:E22"/>
    <mergeCell ref="F21:F22"/>
    <mergeCell ref="L14:M15"/>
    <mergeCell ref="N14:N15"/>
    <mergeCell ref="O14:P15"/>
    <mergeCell ref="Q14:Z14"/>
    <mergeCell ref="C17:D18"/>
    <mergeCell ref="C19:E20"/>
    <mergeCell ref="F19:F20"/>
    <mergeCell ref="G19:G20"/>
    <mergeCell ref="H19:H20"/>
    <mergeCell ref="I19:I20"/>
    <mergeCell ref="S18:U18"/>
    <mergeCell ref="W18:Z18"/>
    <mergeCell ref="S17:U17"/>
    <mergeCell ref="W17:Z17"/>
    <mergeCell ref="O18:Q18"/>
    <mergeCell ref="E17:E18"/>
    <mergeCell ref="F17:G18"/>
    <mergeCell ref="H17:H18"/>
    <mergeCell ref="J19:J20"/>
    <mergeCell ref="S22:T22"/>
    <mergeCell ref="V22:W22"/>
    <mergeCell ref="O21:P21"/>
    <mergeCell ref="R21:S21"/>
    <mergeCell ref="U21:V21"/>
    <mergeCell ref="L21:L22"/>
    <mergeCell ref="X21:Y21"/>
    <mergeCell ref="G21:K22"/>
    <mergeCell ref="O13:R13"/>
    <mergeCell ref="L11:M12"/>
    <mergeCell ref="N11:N12"/>
    <mergeCell ref="U13:V13"/>
    <mergeCell ref="W13:X13"/>
    <mergeCell ref="M13:N13"/>
    <mergeCell ref="O16:Q16"/>
    <mergeCell ref="R16:Z16"/>
    <mergeCell ref="G16:K16"/>
    <mergeCell ref="Z25:Z26"/>
    <mergeCell ref="A11:D12"/>
    <mergeCell ref="E11:E12"/>
    <mergeCell ref="F11:G12"/>
    <mergeCell ref="H11:H12"/>
    <mergeCell ref="I11:J12"/>
    <mergeCell ref="K11:K12"/>
    <mergeCell ref="A13:D13"/>
    <mergeCell ref="G13:H13"/>
    <mergeCell ref="J13:K13"/>
    <mergeCell ref="Q20:S20"/>
    <mergeCell ref="S25:Y26"/>
    <mergeCell ref="I25:Q26"/>
    <mergeCell ref="Y13:Z13"/>
    <mergeCell ref="O11:R12"/>
    <mergeCell ref="S11:S12"/>
    <mergeCell ref="T11:T12"/>
    <mergeCell ref="U11:U12"/>
    <mergeCell ref="V11:V12"/>
    <mergeCell ref="W11:W12"/>
    <mergeCell ref="X11:X12"/>
    <mergeCell ref="Y11:Y12"/>
    <mergeCell ref="Z11:Z12"/>
    <mergeCell ref="S13:T13"/>
    <mergeCell ref="A9:B10"/>
    <mergeCell ref="C9:E9"/>
    <mergeCell ref="F9:G9"/>
    <mergeCell ref="H9:S9"/>
    <mergeCell ref="T9:U9"/>
    <mergeCell ref="V9:Z9"/>
    <mergeCell ref="C10:E10"/>
    <mergeCell ref="F10:S10"/>
    <mergeCell ref="T10:Z10"/>
    <mergeCell ref="M4:N4"/>
    <mergeCell ref="O4:S4"/>
    <mergeCell ref="A8:B8"/>
    <mergeCell ref="G8:H8"/>
    <mergeCell ref="I8:J8"/>
    <mergeCell ref="L8:O8"/>
    <mergeCell ref="P8:Q8"/>
    <mergeCell ref="R8:Z8"/>
    <mergeCell ref="A6:D7"/>
    <mergeCell ref="E6:E7"/>
    <mergeCell ref="F6:J7"/>
    <mergeCell ref="K6:O7"/>
    <mergeCell ref="R6:S7"/>
    <mergeCell ref="V37:Y38"/>
    <mergeCell ref="X30:Z30"/>
    <mergeCell ref="C16:D16"/>
    <mergeCell ref="A1:D1"/>
    <mergeCell ref="E1:V1"/>
    <mergeCell ref="W1:Z1"/>
    <mergeCell ref="A2:D3"/>
    <mergeCell ref="E2:V3"/>
    <mergeCell ref="W2:Z3"/>
    <mergeCell ref="V4:Z4"/>
    <mergeCell ref="T6:T7"/>
    <mergeCell ref="U6:V7"/>
    <mergeCell ref="W6:W7"/>
    <mergeCell ref="X6:Y7"/>
    <mergeCell ref="Z6:Z7"/>
    <mergeCell ref="A5:D5"/>
    <mergeCell ref="F5:J5"/>
    <mergeCell ref="K5:O5"/>
    <mergeCell ref="P5:Z5"/>
    <mergeCell ref="T4:U4"/>
    <mergeCell ref="A4:D4"/>
    <mergeCell ref="F4:H4"/>
    <mergeCell ref="C35:E36"/>
    <mergeCell ref="J4:L4"/>
    <mergeCell ref="F35:G36"/>
    <mergeCell ref="C37:E38"/>
    <mergeCell ref="F37:G38"/>
    <mergeCell ref="C31:G32"/>
    <mergeCell ref="H31:M32"/>
    <mergeCell ref="N31:N32"/>
    <mergeCell ref="V31:Y32"/>
    <mergeCell ref="Z31:Z32"/>
    <mergeCell ref="O31:S32"/>
    <mergeCell ref="T33:T34"/>
    <mergeCell ref="U33:V34"/>
    <mergeCell ref="W33:W34"/>
    <mergeCell ref="X33:Y34"/>
    <mergeCell ref="Z33:Z34"/>
    <mergeCell ref="C33:E34"/>
    <mergeCell ref="F33:G34"/>
    <mergeCell ref="R35:S36"/>
    <mergeCell ref="R37:S38"/>
    <mergeCell ref="Z35:Z36"/>
    <mergeCell ref="Z37:Z38"/>
    <mergeCell ref="N33:N34"/>
    <mergeCell ref="N35:N36"/>
    <mergeCell ref="N37:N38"/>
    <mergeCell ref="V35:Y36"/>
  </mergeCells>
  <phoneticPr fontId="2"/>
  <conditionalFormatting sqref="C8">
    <cfRule type="expression" dxfId="79" priority="63">
      <formula>IF(AND($C$8="□",$E$8="□"),TRUE,FALSE)</formula>
    </cfRule>
  </conditionalFormatting>
  <conditionalFormatting sqref="C46">
    <cfRule type="expression" dxfId="78" priority="44">
      <formula>IF(AND($AI$42=TRUE,$C$46=""),TRUE,FALSE)</formula>
    </cfRule>
  </conditionalFormatting>
  <conditionalFormatting sqref="C10:E10">
    <cfRule type="expression" dxfId="77" priority="76">
      <formula>IF(AND($C$10="",$F$14&lt;&gt;""),TRUE,FALSE)</formula>
    </cfRule>
  </conditionalFormatting>
  <conditionalFormatting sqref="C33:E38">
    <cfRule type="expression" dxfId="76" priority="24">
      <formula>IF(AND(J33&lt;&gt;"",C33=""),TRUE,FALSE)</formula>
    </cfRule>
  </conditionalFormatting>
  <conditionalFormatting sqref="C46:N46">
    <cfRule type="expression" dxfId="75" priority="57">
      <formula>IF(AND($AL$42=12,$AN$42=FALSE),TRUE,FALSE)</formula>
    </cfRule>
  </conditionalFormatting>
  <conditionalFormatting sqref="D46">
    <cfRule type="expression" dxfId="74" priority="45">
      <formula>IF(AND($AI$42=TRUE,$D$46=""),TRUE,FALSE)</formula>
    </cfRule>
  </conditionalFormatting>
  <conditionalFormatting sqref="E4 I4">
    <cfRule type="expression" dxfId="73" priority="64">
      <formula>IF(AND($E$4="□",$I$4="□"),TRUE,FALSE)</formula>
    </cfRule>
  </conditionalFormatting>
  <conditionalFormatting sqref="E8">
    <cfRule type="expression" dxfId="72" priority="62">
      <formula>IF(AND($C$8="□",$E$8="□"),TRUE,FALSE)</formula>
    </cfRule>
  </conditionalFormatting>
  <conditionalFormatting sqref="E46">
    <cfRule type="expression" dxfId="71" priority="46">
      <formula>IF(AND($AI$42=TRUE,$E$46=""),TRUE,FALSE)</formula>
    </cfRule>
  </conditionalFormatting>
  <conditionalFormatting sqref="F5">
    <cfRule type="expression" dxfId="70" priority="70">
      <formula>IF($F$5="",TRUE,FALSE)</formula>
    </cfRule>
  </conditionalFormatting>
  <conditionalFormatting sqref="F6">
    <cfRule type="expression" dxfId="69" priority="69">
      <formula>IF($F$6="",TRUE,FALSE)</formula>
    </cfRule>
  </conditionalFormatting>
  <conditionalFormatting sqref="F13">
    <cfRule type="expression" dxfId="68" priority="7">
      <formula>IF(AND(AND(F13="□",I13="□",L13="□"),OR($F$17&lt;&gt;"",$H$31&lt;&gt;"",$F$11&lt;&gt;"")),TRUE,FALSE)</formula>
    </cfRule>
  </conditionalFormatting>
  <conditionalFormatting sqref="F16 L16">
    <cfRule type="expression" dxfId="67" priority="94">
      <formula>IF(AND($F$14&lt;&gt;"",$F$16="□",$L$16="□"),TRUE,FALSE)</formula>
    </cfRule>
  </conditionalFormatting>
  <conditionalFormatting sqref="F19:F20">
    <cfRule type="expression" dxfId="66" priority="42">
      <formula>IF(AND($F$17&lt;&gt;"",$T$19="",F$19=""),TRUE,FALSE)</formula>
    </cfRule>
  </conditionalFormatting>
  <conditionalFormatting sqref="F21 L21">
    <cfRule type="expression" dxfId="65" priority="81">
      <formula>IF(AND($F$17&lt;&gt;"",$F$21="□",$L$21="□"),TRUE,FALSE)</formula>
    </cfRule>
  </conditionalFormatting>
  <conditionalFormatting sqref="F25">
    <cfRule type="expression" dxfId="64" priority="65">
      <formula>IF(AND($F$17&lt;&gt;"",$F$25=""),TRUE,FALSE)</formula>
    </cfRule>
  </conditionalFormatting>
  <conditionalFormatting sqref="F27">
    <cfRule type="expression" dxfId="63" priority="67">
      <formula>IF(AND($F$17&lt;&gt;"",$F$27=""),TRUE,FALSE)</formula>
    </cfRule>
  </conditionalFormatting>
  <conditionalFormatting sqref="F46">
    <cfRule type="expression" dxfId="62" priority="47">
      <formula>IF(AND($AI$42=TRUE,$F$46=""),TRUE,FALSE)</formula>
    </cfRule>
  </conditionalFormatting>
  <conditionalFormatting sqref="F11:G12">
    <cfRule type="expression" dxfId="61" priority="85">
      <formula>IF(AND($F$11="",$E$4="☑"),TRUE,FALSE)</formula>
    </cfRule>
  </conditionalFormatting>
  <conditionalFormatting sqref="F23:G24">
    <cfRule type="expression" dxfId="60" priority="82">
      <formula>IF(AND($F$17&lt;&gt;"",$F$23=""),TRUE,FALSE)</formula>
    </cfRule>
  </conditionalFormatting>
  <conditionalFormatting sqref="F10:S10">
    <cfRule type="expression" dxfId="59" priority="74">
      <formula>IF(AND($F$10="",$F$14&lt;&gt;""),TRUE,FALSE)</formula>
    </cfRule>
  </conditionalFormatting>
  <conditionalFormatting sqref="G19:G20">
    <cfRule type="expression" dxfId="58" priority="41">
      <formula>IF(AND($F$17&lt;&gt;"",$T$19="",$G$19=""),TRUE,FALSE)</formula>
    </cfRule>
  </conditionalFormatting>
  <conditionalFormatting sqref="G46">
    <cfRule type="expression" dxfId="57" priority="49">
      <formula>IF(AND($AI$42=TRUE,$G$46=""),TRUE,FALSE)</formula>
    </cfRule>
  </conditionalFormatting>
  <conditionalFormatting sqref="H19:H20">
    <cfRule type="expression" dxfId="56" priority="40">
      <formula>IF(AND($F$17&lt;&gt;"",$T$19="",$H$19=""),TRUE,FALSE)</formula>
    </cfRule>
  </conditionalFormatting>
  <conditionalFormatting sqref="H33">
    <cfRule type="expression" dxfId="55" priority="23">
      <formula>IF(AND(J33&lt;&gt;"",H33="□",H34="□"),TRUE,FALSE)</formula>
    </cfRule>
  </conditionalFormatting>
  <conditionalFormatting sqref="H34">
    <cfRule type="expression" dxfId="54" priority="22">
      <formula>IF(AND(J33&lt;&gt;"",H33="□",H34="□"),TRUE,FALSE)</formula>
    </cfRule>
  </conditionalFormatting>
  <conditionalFormatting sqref="H35">
    <cfRule type="expression" dxfId="53" priority="21">
      <formula>IF(AND(J35&lt;&gt;"",H35="□",H36="□"),TRUE,FALSE)</formula>
    </cfRule>
  </conditionalFormatting>
  <conditionalFormatting sqref="H36">
    <cfRule type="expression" dxfId="52" priority="20">
      <formula>IF(AND(J35&lt;&gt;"",H35="□",H36="□"),TRUE,FALSE)</formula>
    </cfRule>
  </conditionalFormatting>
  <conditionalFormatting sqref="H37">
    <cfRule type="expression" dxfId="51" priority="19">
      <formula>IF(AND(J37&lt;&gt;"",H37="□",H38="□"),TRUE,FALSE)</formula>
    </cfRule>
  </conditionalFormatting>
  <conditionalFormatting sqref="H38">
    <cfRule type="expression" dxfId="50" priority="18">
      <formula>IF(AND(J37&lt;&gt;"",H37="□",H38="□"),TRUE,FALSE)</formula>
    </cfRule>
  </conditionalFormatting>
  <conditionalFormatting sqref="H46">
    <cfRule type="expression" dxfId="49" priority="48">
      <formula>IF(AND($AI$42=TRUE,$H$46=""),TRUE,FALSE)</formula>
    </cfRule>
  </conditionalFormatting>
  <conditionalFormatting sqref="H9:S9">
    <cfRule type="expression" dxfId="48" priority="75">
      <formula>IF(AND($F$10&lt;&gt;"",$H$9=""),TRUE,FALSE)</formula>
    </cfRule>
  </conditionalFormatting>
  <conditionalFormatting sqref="I13">
    <cfRule type="expression" dxfId="47" priority="6">
      <formula>IF(AND(AND(F13="□",I13="□",L13="□"),OR($F$17&lt;&gt;"",$H$31&lt;&gt;"",$F$11&lt;&gt;"")),TRUE,FALSE)</formula>
    </cfRule>
  </conditionalFormatting>
  <conditionalFormatting sqref="I19:I20">
    <cfRule type="expression" dxfId="46" priority="39">
      <formula>IF(AND($F$17&lt;&gt;"",$T$19="",$I$19=""),TRUE,FALSE)</formula>
    </cfRule>
  </conditionalFormatting>
  <conditionalFormatting sqref="I46">
    <cfRule type="expression" dxfId="45" priority="51">
      <formula>IF(AND($AI$42=TRUE,$I$46=""),TRUE,FALSE)</formula>
    </cfRule>
  </conditionalFormatting>
  <conditionalFormatting sqref="I8:J8">
    <cfRule type="expression" dxfId="44" priority="2">
      <formula>IF(AND($F$10&lt;&gt;"",$I$8=""),TRUE,FALSE)</formula>
    </cfRule>
  </conditionalFormatting>
  <conditionalFormatting sqref="I11:J12">
    <cfRule type="expression" dxfId="43" priority="84">
      <formula>IF(AND($I$11="",$E$4="☑"),TRUE,FALSE)</formula>
    </cfRule>
  </conditionalFormatting>
  <conditionalFormatting sqref="J19:J20">
    <cfRule type="expression" dxfId="42" priority="38">
      <formula>IF(AND($F$17&lt;&gt;"",$T$19="",$J$19=""),TRUE,FALSE)</formula>
    </cfRule>
  </conditionalFormatting>
  <conditionalFormatting sqref="J46">
    <cfRule type="expression" dxfId="41" priority="52">
      <formula>IF(AND($AI$42=TRUE,$J$46=""),TRUE,FALSE)</formula>
    </cfRule>
  </conditionalFormatting>
  <conditionalFormatting sqref="K5">
    <cfRule type="expression" dxfId="40" priority="91">
      <formula>IF($K$5="",TRUE,FALSE)</formula>
    </cfRule>
  </conditionalFormatting>
  <conditionalFormatting sqref="K6">
    <cfRule type="expression" dxfId="39" priority="90">
      <formula>IF($K$6="",TRUE,FALSE)</formula>
    </cfRule>
  </conditionalFormatting>
  <conditionalFormatting sqref="K19:K20">
    <cfRule type="expression" dxfId="38" priority="37">
      <formula>IF(AND($F$17&lt;&gt;"",$T$19="",$K$19=""),TRUE,FALSE)</formula>
    </cfRule>
  </conditionalFormatting>
  <conditionalFormatting sqref="K46">
    <cfRule type="expression" dxfId="37" priority="53">
      <formula>IF(AND($AI$42=TRUE,$K$46=""),TRUE,FALSE)</formula>
    </cfRule>
  </conditionalFormatting>
  <conditionalFormatting sqref="L13">
    <cfRule type="expression" dxfId="36" priority="5">
      <formula>IF(AND(AND(F13="□",I13="□",L13="□"),OR($F$17&lt;&gt;"",$H$31&lt;&gt;"",$F$11&lt;&gt;"")),TRUE,FALSE)</formula>
    </cfRule>
  </conditionalFormatting>
  <conditionalFormatting sqref="L19:L20">
    <cfRule type="expression" dxfId="35" priority="36">
      <formula>IF(AND($F$17&lt;&gt;"",$T$19="",$L$19=""),TRUE,FALSE)</formula>
    </cfRule>
  </conditionalFormatting>
  <conditionalFormatting sqref="L46">
    <cfRule type="expression" dxfId="34" priority="54">
      <formula>IF(AND($AI$42=TRUE,$L$46=""),TRUE,FALSE)</formula>
    </cfRule>
  </conditionalFormatting>
  <conditionalFormatting sqref="L11:M12">
    <cfRule type="expression" dxfId="33" priority="83">
      <formula>IF(AND($L$11="",$E$4="☑"),TRUE,FALSE)</formula>
    </cfRule>
  </conditionalFormatting>
  <conditionalFormatting sqref="L8:O8">
    <cfRule type="expression" dxfId="32" priority="1">
      <formula>IF(AND($F$10&lt;&gt;"",$L$8=""),TRUE,FALSE)</formula>
    </cfRule>
  </conditionalFormatting>
  <conditionalFormatting sqref="M19:M20">
    <cfRule type="expression" dxfId="31" priority="35">
      <formula>IF(AND($F$17&lt;&gt;"",$T$19="",$M$19=""),TRUE,FALSE)</formula>
    </cfRule>
  </conditionalFormatting>
  <conditionalFormatting sqref="M46">
    <cfRule type="expression" dxfId="30" priority="55">
      <formula>IF(AND($AI$42=TRUE,$M$46=""),TRUE,FALSE)</formula>
    </cfRule>
  </conditionalFormatting>
  <conditionalFormatting sqref="N19:N20">
    <cfRule type="expression" dxfId="29" priority="34">
      <formula>IF(AND($F$17&lt;&gt;"",$T$19="",$N$19=""),TRUE,FALSE)</formula>
    </cfRule>
  </conditionalFormatting>
  <conditionalFormatting sqref="N46">
    <cfRule type="expression" dxfId="28" priority="56">
      <formula>IF(AND($AI$42=TRUE,$N$46=""),TRUE,FALSE)</formula>
    </cfRule>
  </conditionalFormatting>
  <conditionalFormatting sqref="O19:O20">
    <cfRule type="expression" dxfId="27" priority="33">
      <formula>IF(AND($F$17&lt;&gt;"",$T$19="",$O$19=""),TRUE,FALSE)</formula>
    </cfRule>
  </conditionalFormatting>
  <conditionalFormatting sqref="O35:Q36">
    <cfRule type="expression" dxfId="26" priority="4">
      <formula>IF(AND(V35&lt;&gt;"",O35=""),TRUE,FALSE)</formula>
    </cfRule>
  </conditionalFormatting>
  <conditionalFormatting sqref="O37:Q38">
    <cfRule type="expression" dxfId="25" priority="3">
      <formula>IF(AND(V35&lt;&gt;"",O35=""),TRUE,FALSE)</formula>
    </cfRule>
  </conditionalFormatting>
  <conditionalFormatting sqref="P6:P7">
    <cfRule type="expression" dxfId="24" priority="68">
      <formula>IF(AND($P$6="☑",$P$7="☑"),TRUE,FALSE)</formula>
    </cfRule>
    <cfRule type="expression" dxfId="23" priority="89">
      <formula>IF(AND($P$6="□",$P$7="□"),TRUE,FALSE)</formula>
    </cfRule>
  </conditionalFormatting>
  <conditionalFormatting sqref="P19:P20">
    <cfRule type="expression" dxfId="22" priority="32">
      <formula>IF(AND($F$17&lt;&gt;"",$T$19="",$P$19=""),TRUE,FALSE)</formula>
    </cfRule>
  </conditionalFormatting>
  <conditionalFormatting sqref="Q33:Q34">
    <cfRule type="expression" dxfId="21" priority="11">
      <formula>IF(AND(V31&lt;&gt;"",Q33="□",T33="□"),TRUE,FALSE)</formula>
    </cfRule>
  </conditionalFormatting>
  <conditionalFormatting sqref="R21">
    <cfRule type="expression" dxfId="20" priority="79">
      <formula>IF(AND($L$21="☑",$R$21=""),TRUE,FALSE)</formula>
    </cfRule>
  </conditionalFormatting>
  <conditionalFormatting sqref="R22 U22">
    <cfRule type="expression" dxfId="19" priority="80">
      <formula>IF(AND($L$21="☑",$R$22="□",$U$22="□"),TRUE,FALSE)</formula>
    </cfRule>
  </conditionalFormatting>
  <conditionalFormatting sqref="R6:S7">
    <cfRule type="expression" dxfId="18" priority="88">
      <formula>IF($R$6="",TRUE,FALSE)</formula>
    </cfRule>
  </conditionalFormatting>
  <conditionalFormatting sqref="S13">
    <cfRule type="expression" dxfId="17" priority="110">
      <formula>IF(AND($F$17&lt;&gt;"",$S$13=""),TRUE,FALSE)</formula>
    </cfRule>
  </conditionalFormatting>
  <conditionalFormatting sqref="S11:Y12">
    <cfRule type="expression" dxfId="16" priority="112">
      <formula>IF(AND($F$17&lt;&gt;"",$Y$11=""),TRUE,FALSE)</formula>
    </cfRule>
    <cfRule type="expression" dxfId="15" priority="111">
      <formula>IF(AND($F$14&lt;&gt;"",$Y$11=""),TRUE,FALSE)</formula>
    </cfRule>
  </conditionalFormatting>
  <conditionalFormatting sqref="S25:Y26">
    <cfRule type="expression" dxfId="14" priority="43">
      <formula>IF(AND($F$25="ウ",$S$25=""),TRUE,FALSE)</formula>
    </cfRule>
  </conditionalFormatting>
  <conditionalFormatting sqref="T31">
    <cfRule type="expression" dxfId="13" priority="13">
      <formula>IF(AND(V31&lt;&gt;"",T31="□",T32="□"),TRUE,FALSE)</formula>
    </cfRule>
  </conditionalFormatting>
  <conditionalFormatting sqref="T32">
    <cfRule type="expression" dxfId="12" priority="12">
      <formula>IF(AND(V31&lt;&gt;"",T31="□",T32="□"),TRUE,FALSE)</formula>
    </cfRule>
  </conditionalFormatting>
  <conditionalFormatting sqref="T33:T34">
    <cfRule type="expression" dxfId="11" priority="10">
      <formula>IF(AND(V31&lt;&gt;"",Q33="□",T33="□"),TRUE,FALSE)</formula>
    </cfRule>
  </conditionalFormatting>
  <conditionalFormatting sqref="T35">
    <cfRule type="expression" dxfId="10" priority="17">
      <formula>IF(AND(V35&lt;&gt;"",T35="□",T36="□"),TRUE,FALSE)</formula>
    </cfRule>
  </conditionalFormatting>
  <conditionalFormatting sqref="T36">
    <cfRule type="expression" dxfId="9" priority="16">
      <formula>IF(AND(V35&lt;&gt;"",T35="□",T36="□"),TRUE,FALSE)</formula>
    </cfRule>
  </conditionalFormatting>
  <conditionalFormatting sqref="T37">
    <cfRule type="expression" dxfId="8" priority="15">
      <formula>IF(AND(V37&lt;&gt;"",T37="□",T38="□"),TRUE,FALSE)</formula>
    </cfRule>
  </conditionalFormatting>
  <conditionalFormatting sqref="T38">
    <cfRule type="expression" dxfId="7" priority="14">
      <formula>IF(AND(V37&lt;&gt;"",T37="□",T38="□"),TRUE,FALSE)</formula>
    </cfRule>
  </conditionalFormatting>
  <conditionalFormatting sqref="T19:Z20">
    <cfRule type="expression" dxfId="6" priority="27">
      <formula>IF(AND(F17&lt;&gt;"",T19="",F19="",G19="",H19="",I19="",J19="",K19="",L19="",M19="",N19="",O19="",P19=""),TRUE,FALSE)</formula>
    </cfRule>
  </conditionalFormatting>
  <conditionalFormatting sqref="U6:V7">
    <cfRule type="expression" dxfId="5" priority="87">
      <formula>IF($U$6="",TRUE,FALSE)</formula>
    </cfRule>
  </conditionalFormatting>
  <conditionalFormatting sqref="U21:V21">
    <cfRule type="expression" dxfId="4" priority="78">
      <formula>IF(AND($L$21="☑",$U$21=""),TRUE,FALSE)</formula>
    </cfRule>
  </conditionalFormatting>
  <conditionalFormatting sqref="W13:X13">
    <cfRule type="expression" dxfId="3" priority="109">
      <formula>IF(AND($F$17&lt;&gt;"",$W$13=""),TRUE,FALSE)</formula>
    </cfRule>
  </conditionalFormatting>
  <conditionalFormatting sqref="X6:Y7">
    <cfRule type="expression" dxfId="2" priority="86">
      <formula>IF($X$6="",TRUE,FALSE)</formula>
    </cfRule>
  </conditionalFormatting>
  <conditionalFormatting sqref="X21:Y21">
    <cfRule type="expression" dxfId="1" priority="77">
      <formula>IF(AND($L$21="☑",$X$21=""),TRUE,FALSE)</formula>
    </cfRule>
  </conditionalFormatting>
  <conditionalFormatting sqref="X33:Y34">
    <cfRule type="expression" dxfId="0" priority="8">
      <formula>IF(AND(V31&lt;&gt;"",$Q$33="□",T33="☑",$X$33=""),TRUE,FALSE)</formula>
    </cfRule>
  </conditionalFormatting>
  <dataValidations count="22">
    <dataValidation type="list" imeMode="hiragana" allowBlank="1" showInputMessage="1" showErrorMessage="1" sqref="C10:E10" xr:uid="{00000000-0002-0000-0000-000000000000}">
      <formula1>$AC$1:$AC$47</formula1>
    </dataValidation>
    <dataValidation type="list" imeMode="halfAlpha" allowBlank="1" showInputMessage="1" showErrorMessage="1" sqref="R6:S7" xr:uid="{00000000-0002-0000-0000-000001000000}">
      <formula1>$AG$1:$AG$64</formula1>
    </dataValidation>
    <dataValidation type="list" imeMode="halfAlpha" allowBlank="1" showInputMessage="1" showErrorMessage="1" sqref="X6:Y7 L11:M12 L14:M15 L17:M18 X21:Y21 M43:N44" xr:uid="{00000000-0002-0000-0000-000002000000}">
      <formula1>$AE$1:$AE$31</formula1>
    </dataValidation>
    <dataValidation type="list" imeMode="halfAlpha" allowBlank="1" showInputMessage="1" showErrorMessage="1" sqref="F43:H44" xr:uid="{00000000-0002-0000-0000-000003000000}">
      <formula1>$AF$1:$AF$31</formula1>
    </dataValidation>
    <dataValidation type="list" imeMode="halfAlpha" allowBlank="1" showInputMessage="1" showErrorMessage="1" sqref="U6:V7 I11:J12 I14:J15 I17:J18 U21:V21 J43:K44" xr:uid="{00000000-0002-0000-0000-000004000000}">
      <formula1>$AD$1:$AD$12</formula1>
    </dataValidation>
    <dataValidation type="list" imeMode="fullKatakana" allowBlank="1" showInputMessage="1" showErrorMessage="1" sqref="F23:G24" xr:uid="{00000000-0002-0000-0000-000005000000}">
      <formula1>$AH$1:$AH$4</formula1>
    </dataValidation>
    <dataValidation type="list" imeMode="fullKatakana" allowBlank="1" showInputMessage="1" showErrorMessage="1" sqref="F27:G28" xr:uid="{00000000-0002-0000-0000-000006000000}">
      <formula1>$AH$1:$AH$11</formula1>
    </dataValidation>
    <dataValidation type="list" imeMode="fullKatakana" allowBlank="1" showInputMessage="1" showErrorMessage="1" sqref="F25:G26" xr:uid="{00000000-0002-0000-0000-000007000000}">
      <formula1>$AH$1:$AH$3</formula1>
    </dataValidation>
    <dataValidation type="list" imeMode="hiragana" allowBlank="1" showInputMessage="1" showErrorMessage="1" sqref="Y43:Y44 E4 I4 P6:P7 C8 E8 F13 I13 L13 F16 L16 R17:R18 V17:V18 F21:F22 L21:L22 R22 U22 U30 H33:H38 Q33:Q34 T31:T38 R30" xr:uid="{00000000-0002-0000-0000-000008000000}">
      <formula1>"□,☑"</formula1>
    </dataValidation>
    <dataValidation imeMode="halfAlpha" allowBlank="1" showInputMessage="1" showErrorMessage="1" sqref="W13:X13 S13:T13 R16:Z16 R8:Z8" xr:uid="{00000000-0002-0000-0000-000009000000}"/>
    <dataValidation type="list" imeMode="halfAlpha" allowBlank="1" showInputMessage="1" showErrorMessage="1" sqref="R21:S21 F11:G12 F14:G15 F17:G18" xr:uid="{00000000-0002-0000-0000-00000A000000}">
      <formula1>$AE$1:$AE$30</formula1>
    </dataValidation>
    <dataValidation type="list" imeMode="off" allowBlank="1" showInputMessage="1" showErrorMessage="1" sqref="H41:O42 S11:Y12 K29:N29 X29:Z29" xr:uid="{00000000-0002-0000-0000-00000B000000}">
      <formula1>$AI$1:$AI$10</formula1>
    </dataValidation>
    <dataValidation imeMode="fullKatakana" allowBlank="1" showInputMessage="1" showErrorMessage="1" sqref="F5:O5 V9:Z9 H9:S9" xr:uid="{00000000-0002-0000-0000-00000C000000}"/>
    <dataValidation type="whole" imeMode="halfAlpha" allowBlank="1" showInputMessage="1" showErrorMessage="1" sqref="I8:J8" xr:uid="{00000000-0002-0000-0000-00000D000000}">
      <formula1>0</formula1>
      <formula2>999</formula2>
    </dataValidation>
    <dataValidation type="whole" imeMode="halfAlpha" allowBlank="1" showInputMessage="1" showErrorMessage="1" sqref="L8:O8" xr:uid="{00000000-0002-0000-0000-00000E000000}">
      <formula1>0</formula1>
      <formula2>9999</formula2>
    </dataValidation>
    <dataValidation type="list" imeMode="off" allowBlank="1" showInputMessage="1" showErrorMessage="1" sqref="F19:P20 C46:N46 Q15:Z15 H30:N30" xr:uid="{00000000-0002-0000-0000-00000F000000}">
      <formula1>"0,1,2,3,4,5,6,7,8,9"</formula1>
    </dataValidation>
    <dataValidation type="list" imeMode="off" allowBlank="1" showInputMessage="1" showErrorMessage="1" sqref="P41:Q42 F41:G42" xr:uid="{00000000-0002-0000-0000-000010000000}">
      <formula1>$AJ$1:$AJ$26</formula1>
    </dataValidation>
    <dataValidation imeMode="hiragana" allowBlank="1" showInputMessage="1" showErrorMessage="1" sqref="O46:Z46 R43:V44 U41:Z42 P29:U29 D29:H29 S25:Y26 T19:Z20 F10:Z10 E2:Z3 F6:O7 O4:S4 V4:Z4 C33:E38 O35:Q38 A48:Z51 E47:Z47" xr:uid="{00000000-0002-0000-0000-000011000000}"/>
    <dataValidation imeMode="off" allowBlank="1" showInputMessage="1" showErrorMessage="1" sqref="F39:Z40" xr:uid="{00000000-0002-0000-0000-000012000000}"/>
    <dataValidation type="decimal" imeMode="halfAlpha" operator="greaterThanOrEqual" allowBlank="1" showInputMessage="1" showErrorMessage="1" sqref="X33:Y34" xr:uid="{00000000-0002-0000-0000-000013000000}">
      <formula1>0</formula1>
    </dataValidation>
    <dataValidation type="whole" imeMode="off" operator="greaterThanOrEqual" allowBlank="1" showInputMessage="1" showErrorMessage="1" sqref="A2:D3 A6:D7" xr:uid="{00000000-0002-0000-0000-000014000000}">
      <formula1>0</formula1>
    </dataValidation>
    <dataValidation type="custom" imeMode="halfAlpha" allowBlank="1" showInputMessage="1" showErrorMessage="1" sqref="J33:M38 V35:Y38 H31:M32 V31:Y32" xr:uid="{00000000-0002-0000-0000-000015000000}">
      <formula1>ISNUMBER(H31)</formula1>
    </dataValidation>
  </dataValidations>
  <hyperlinks>
    <hyperlink ref="AJ1" r:id="rId1" tooltip="A" display="https://ja.wikipedia.org/wiki/A" xr:uid="{00000000-0004-0000-0000-000000000000}"/>
    <hyperlink ref="AJ2" r:id="rId2" tooltip="B" display="https://ja.wikipedia.org/wiki/B" xr:uid="{00000000-0004-0000-0000-000001000000}"/>
    <hyperlink ref="AJ3" r:id="rId3" tooltip="C" display="https://ja.wikipedia.org/wiki/C" xr:uid="{00000000-0004-0000-0000-000002000000}"/>
    <hyperlink ref="AJ4" r:id="rId4" tooltip="D" display="https://ja.wikipedia.org/wiki/D" xr:uid="{00000000-0004-0000-0000-000003000000}"/>
    <hyperlink ref="AJ5" r:id="rId5" tooltip="E" display="https://ja.wikipedia.org/wiki/E" xr:uid="{00000000-0004-0000-0000-000004000000}"/>
    <hyperlink ref="AJ6" r:id="rId6" tooltip="F" display="https://ja.wikipedia.org/wiki/F" xr:uid="{00000000-0004-0000-0000-000005000000}"/>
    <hyperlink ref="AJ7" r:id="rId7" tooltip="G" display="https://ja.wikipedia.org/wiki/G" xr:uid="{00000000-0004-0000-0000-000006000000}"/>
    <hyperlink ref="AJ8" r:id="rId8" tooltip="H" display="https://ja.wikipedia.org/wiki/H" xr:uid="{00000000-0004-0000-0000-000007000000}"/>
    <hyperlink ref="AJ9" r:id="rId9" tooltip="I" display="https://ja.wikipedia.org/wiki/I" xr:uid="{00000000-0004-0000-0000-000008000000}"/>
    <hyperlink ref="AJ10" r:id="rId10" tooltip="J" display="https://ja.wikipedia.org/wiki/J" xr:uid="{00000000-0004-0000-0000-000009000000}"/>
    <hyperlink ref="AJ11" r:id="rId11" tooltip="K" display="https://ja.wikipedia.org/wiki/K" xr:uid="{00000000-0004-0000-0000-00000A000000}"/>
    <hyperlink ref="AJ12" r:id="rId12" tooltip="L" display="https://ja.wikipedia.org/wiki/L" xr:uid="{00000000-0004-0000-0000-00000B000000}"/>
    <hyperlink ref="AJ13" r:id="rId13" tooltip="M" display="https://ja.wikipedia.org/wiki/M" xr:uid="{00000000-0004-0000-0000-00000C000000}"/>
    <hyperlink ref="AJ14" r:id="rId14" tooltip="N" display="https://ja.wikipedia.org/wiki/N" xr:uid="{00000000-0004-0000-0000-00000D000000}"/>
    <hyperlink ref="AJ15" r:id="rId15" tooltip="O" display="https://ja.wikipedia.org/wiki/O" xr:uid="{00000000-0004-0000-0000-00000E000000}"/>
    <hyperlink ref="AJ16" r:id="rId16" tooltip="P" display="https://ja.wikipedia.org/wiki/P" xr:uid="{00000000-0004-0000-0000-00000F000000}"/>
    <hyperlink ref="AJ17" r:id="rId17" tooltip="Q" display="https://ja.wikipedia.org/wiki/Q" xr:uid="{00000000-0004-0000-0000-000010000000}"/>
    <hyperlink ref="AJ18" r:id="rId18" tooltip="R" display="https://ja.wikipedia.org/wiki/R" xr:uid="{00000000-0004-0000-0000-000011000000}"/>
    <hyperlink ref="AJ19" r:id="rId19" tooltip="S" display="https://ja.wikipedia.org/wiki/S" xr:uid="{00000000-0004-0000-0000-000012000000}"/>
    <hyperlink ref="AJ20" r:id="rId20" tooltip="T" display="https://ja.wikipedia.org/wiki/T" xr:uid="{00000000-0004-0000-0000-000013000000}"/>
    <hyperlink ref="AJ21" r:id="rId21" tooltip="U" display="https://ja.wikipedia.org/wiki/U" xr:uid="{00000000-0004-0000-0000-000014000000}"/>
    <hyperlink ref="AJ22" r:id="rId22" tooltip="V" display="https://ja.wikipedia.org/wiki/V" xr:uid="{00000000-0004-0000-0000-000015000000}"/>
    <hyperlink ref="AJ23" r:id="rId23" tooltip="W" display="https://ja.wikipedia.org/wiki/W" xr:uid="{00000000-0004-0000-0000-000016000000}"/>
    <hyperlink ref="AJ24" r:id="rId24" tooltip="X" display="https://ja.wikipedia.org/wiki/X" xr:uid="{00000000-0004-0000-0000-000017000000}"/>
    <hyperlink ref="AJ25" r:id="rId25" tooltip="Y" display="https://ja.wikipedia.org/wiki/Y" xr:uid="{00000000-0004-0000-0000-000018000000}"/>
    <hyperlink ref="AJ26" r:id="rId26" tooltip="Z" display="https://ja.wikipedia.org/wiki/Z" xr:uid="{00000000-0004-0000-0000-000019000000}"/>
  </hyperlinks>
  <printOptions horizontalCentered="1"/>
  <pageMargins left="0.51181102362204722" right="0.51181102362204722" top="0.74803149606299213" bottom="0.35433070866141736" header="0.31496062992125984" footer="0.31496062992125984"/>
  <pageSetup paperSize="9" orientation="portrait" r:id="rId27"/>
  <headerFooter>
    <oddHeader>&amp;C&amp;16入社（保険加入）　連絡票&amp;R&amp;8手続連絡　Ｔ21-02</oddHeader>
    <oddFooter>&amp;L&amp;D&amp;C&amp;"游ゴシック,標準"&amp;8浜松商工会議所　電話：053-452-1113　メール：rouho@hamamatsu-cci.or.jp&amp;R（　／　）</oddFooter>
  </headerFooter>
  <drawing r:id="rId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入社</vt:lpstr>
      <vt:lpstr>記入例!Print_Area</vt:lpstr>
      <vt:lpstr>入社!Print_Area</vt:lpstr>
    </vt:vector>
  </TitlesOfParts>
  <Company>TMC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tmcadmin</dc:creator>
  <cp:lastModifiedBy>川畑 なつ美</cp:lastModifiedBy>
  <cp:lastPrinted>2025-10-20T06:56:47Z</cp:lastPrinted>
  <dcterms:created xsi:type="dcterms:W3CDTF">2021-02-03T00:32:44Z</dcterms:created>
  <dcterms:modified xsi:type="dcterms:W3CDTF">2025-12-26T05:11:53Z</dcterms:modified>
</cp:coreProperties>
</file>